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600" windowHeight="9405"/>
  </bookViews>
  <sheets>
    <sheet name="Лист1" sheetId="1" r:id="rId1"/>
    <sheet name="Лист2" sheetId="4" r:id="rId2"/>
    <sheet name="Лист3" sheetId="3" r:id="rId3"/>
  </sheets>
  <definedNames>
    <definedName name="_xlnm.Print_Area" localSheetId="0">Лист1!$A$2:$AH$12</definedName>
  </definedNames>
  <calcPr calcId="124519"/>
</workbook>
</file>

<file path=xl/calcChain.xml><?xml version="1.0" encoding="utf-8"?>
<calcChain xmlns="http://schemas.openxmlformats.org/spreadsheetml/2006/main">
  <c r="AH13" i="1"/>
  <c r="AH4" l="1"/>
  <c r="AF38" i="4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D39"/>
  <c r="AC39"/>
  <c r="AB39"/>
  <c r="AA39"/>
  <c r="Z39"/>
  <c r="Y39"/>
  <c r="X39"/>
  <c r="W39"/>
  <c r="U39"/>
  <c r="V39"/>
  <c r="T39"/>
  <c r="S39"/>
  <c r="R39"/>
  <c r="Q39"/>
  <c r="P39"/>
  <c r="O39"/>
  <c r="N39"/>
  <c r="M39"/>
  <c r="L39"/>
  <c r="K39"/>
  <c r="J39"/>
  <c r="I39"/>
  <c r="H39"/>
  <c r="G39"/>
  <c r="F39"/>
  <c r="E39"/>
  <c r="D39"/>
  <c r="C39"/>
</calcChain>
</file>

<file path=xl/sharedStrings.xml><?xml version="1.0" encoding="utf-8"?>
<sst xmlns="http://schemas.openxmlformats.org/spreadsheetml/2006/main" count="297" uniqueCount="111">
  <si>
    <t>№ п/п</t>
  </si>
  <si>
    <t>Сведения</t>
  </si>
  <si>
    <t>%</t>
  </si>
  <si>
    <t>Количество выпускников 9 классов в 2018 году</t>
  </si>
  <si>
    <t>Х</t>
  </si>
  <si>
    <t>Из них:</t>
  </si>
  <si>
    <t xml:space="preserve">Поступили в профессиональные образовательные организации </t>
  </si>
  <si>
    <t>Продолжили обучение в общеобразовательных организациях</t>
  </si>
  <si>
    <t>Работают</t>
  </si>
  <si>
    <t>Не работают и не учатся</t>
  </si>
  <si>
    <t>Служат в рядах Российской Армии</t>
  </si>
  <si>
    <t>В учреждениях УФСИН</t>
  </si>
  <si>
    <t xml:space="preserve">2. </t>
  </si>
  <si>
    <t>Количество выпускников 11 классов в 2018 году</t>
  </si>
  <si>
    <t>2.1.</t>
  </si>
  <si>
    <t>Поступили в образовательные организации высшего образования, далее – ОО ВО  (всего)</t>
  </si>
  <si>
    <t>В т.ч.:</t>
  </si>
  <si>
    <t>Поступили в ОО ВО Ставропольского края, (всего)</t>
  </si>
  <si>
    <t>Из них поступили в:</t>
  </si>
  <si>
    <t>2.1.1.1</t>
  </si>
  <si>
    <t>ФГАОУ ВО «Северо-Кавказский федеральный университет»</t>
  </si>
  <si>
    <t>2.1.1.2</t>
  </si>
  <si>
    <t>ФГБОУ ВО «Ставропольский государственный аграрный университет»</t>
  </si>
  <si>
    <t>2.1.1.3</t>
  </si>
  <si>
    <t>ФГБОУ ВО «Пятигорский государственный университет»</t>
  </si>
  <si>
    <t>2.1.1.4</t>
  </si>
  <si>
    <t>ФГБОУ ВО  «Ставропольский государственный  медицинский университет» Министерства здравоохранения РФ</t>
  </si>
  <si>
    <t>2.1.1.5</t>
  </si>
  <si>
    <t>ГАОУ ВО «Невинномысский государственный гуманитарно-технический институт»</t>
  </si>
  <si>
    <t>2.1.1.6</t>
  </si>
  <si>
    <t>ГБОУ ВО «Ставропольский государственный педагогический институт»</t>
  </si>
  <si>
    <t>2.1.1.7</t>
  </si>
  <si>
    <t>Негосударственные ОО ВО</t>
  </si>
  <si>
    <t>Поступили в ОО ВО других субъектов РФ и государств</t>
  </si>
  <si>
    <t>2.1.2.1</t>
  </si>
  <si>
    <t>ОО ВО г. Москва</t>
  </si>
  <si>
    <t>2.1.2.2</t>
  </si>
  <si>
    <t>ОО ВО г. Санкт-Петербург</t>
  </si>
  <si>
    <t>2.1.2.3</t>
  </si>
  <si>
    <t>ОО ВО других городов РФ</t>
  </si>
  <si>
    <t>2.1.2.4</t>
  </si>
  <si>
    <t>ОО ВО других государств</t>
  </si>
  <si>
    <t>В том числе:</t>
  </si>
  <si>
    <t>Для освоения основных программам профессионального обучения</t>
  </si>
  <si>
    <t>Для освоения основных программам профессионального образования</t>
  </si>
  <si>
    <t>№ 11</t>
  </si>
  <si>
    <t>№ 18</t>
  </si>
  <si>
    <t>№ 7</t>
  </si>
  <si>
    <t>№ 14</t>
  </si>
  <si>
    <t>№ 4</t>
  </si>
  <si>
    <t>№ 12</t>
  </si>
  <si>
    <t>№ 20</t>
  </si>
  <si>
    <t>-</t>
  </si>
  <si>
    <t>№ 17</t>
  </si>
  <si>
    <t>7, 5</t>
  </si>
  <si>
    <t>15, 5</t>
  </si>
  <si>
    <t>№ 22</t>
  </si>
  <si>
    <t>№ 6</t>
  </si>
  <si>
    <t>№ 23</t>
  </si>
  <si>
    <t>№ 15</t>
  </si>
  <si>
    <t>№ 16</t>
  </si>
  <si>
    <t>№ 19</t>
  </si>
  <si>
    <t>ИТОГО</t>
  </si>
  <si>
    <t>1</t>
  </si>
  <si>
    <t>1.1</t>
  </si>
  <si>
    <t>1.2</t>
  </si>
  <si>
    <t>1.3</t>
  </si>
  <si>
    <t>1.4</t>
  </si>
  <si>
    <t>1.5</t>
  </si>
  <si>
    <t>1.6</t>
  </si>
  <si>
    <t>2.1.1</t>
  </si>
  <si>
    <t>2.1.2</t>
  </si>
  <si>
    <t>2.2</t>
  </si>
  <si>
    <t>2.2.1</t>
  </si>
  <si>
    <t>2.2.2</t>
  </si>
  <si>
    <t>2.3</t>
  </si>
  <si>
    <t>2.4</t>
  </si>
  <si>
    <t>2.5</t>
  </si>
  <si>
    <t>2.6</t>
  </si>
  <si>
    <t>Итого</t>
  </si>
  <si>
    <t xml:space="preserve">интерн </t>
  </si>
  <si>
    <t>№ 25</t>
  </si>
  <si>
    <t>№ 21</t>
  </si>
  <si>
    <t>№ 9</t>
  </si>
  <si>
    <t>№ 5</t>
  </si>
  <si>
    <t>№ 26</t>
  </si>
  <si>
    <t>№ 2</t>
  </si>
  <si>
    <t>№ 13</t>
  </si>
  <si>
    <t>№ 1</t>
  </si>
  <si>
    <t>№ 28</t>
  </si>
  <si>
    <t>№ 24</t>
  </si>
  <si>
    <t>№ 27</t>
  </si>
  <si>
    <t>№ 3</t>
  </si>
  <si>
    <t>№ 29</t>
  </si>
  <si>
    <t>Колон 3</t>
  </si>
  <si>
    <t>шк-интернат</t>
  </si>
  <si>
    <t>ИУ 3</t>
  </si>
  <si>
    <t>Количество выпускников 9 классов в 2021 году</t>
  </si>
  <si>
    <t>Остались на повторное обучение</t>
  </si>
  <si>
    <t>№ 10</t>
  </si>
  <si>
    <t>ИУ 4</t>
  </si>
  <si>
    <t>Количество выпускников 11 классов в 2021 году</t>
  </si>
  <si>
    <t>1.7</t>
  </si>
  <si>
    <t>Поступили в профессиональные образовательные организации, расположенные на территории Ставропольского края</t>
  </si>
  <si>
    <t>2.2.1.1</t>
  </si>
  <si>
    <t>2.2.1.2</t>
  </si>
  <si>
    <t>Поступили в профессиональные образовательные организации, расположенные на территории других субъектов Россйской Федерации</t>
  </si>
  <si>
    <t>2.2.2.1</t>
  </si>
  <si>
    <t>2.2.2.2</t>
  </si>
  <si>
    <t>Директор МБОУ гимназии № 2 г. Георгиевска</t>
  </si>
  <si>
    <t>Е.А. Гатальская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</si>
</sst>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Arial Unicode MS"/>
      <family val="2"/>
      <charset val="204"/>
    </font>
    <font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rgb="FF000000"/>
      <name val="Arial Unicode MS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rgb="FFC0C0C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3" borderId="0" xfId="0" applyFill="1"/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0" fillId="4" borderId="0" xfId="0" applyFill="1"/>
    <xf numFmtId="0" fontId="2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16" fillId="6" borderId="7" xfId="0" applyFont="1" applyFill="1" applyBorder="1" applyAlignment="1">
      <alignment horizontal="center" vertical="top" wrapText="1"/>
    </xf>
    <xf numFmtId="0" fontId="16" fillId="6" borderId="8" xfId="0" applyFont="1" applyFill="1" applyBorder="1" applyAlignment="1">
      <alignment horizontal="center" vertical="top" wrapText="1"/>
    </xf>
    <xf numFmtId="0" fontId="16" fillId="6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L48"/>
  <sheetViews>
    <sheetView tabSelected="1" topLeftCell="C4" zoomScale="53" zoomScaleNormal="53" workbookViewId="0">
      <selection activeCell="A2" sqref="A2:AH49"/>
    </sheetView>
  </sheetViews>
  <sheetFormatPr defaultRowHeight="15"/>
  <cols>
    <col min="1" max="1" width="12.140625" customWidth="1"/>
    <col min="2" max="2" width="39.42578125" customWidth="1"/>
    <col min="3" max="10" width="4.7109375" customWidth="1"/>
    <col min="11" max="18" width="6.140625" customWidth="1"/>
    <col min="19" max="19" width="6.140625" style="30" customWidth="1"/>
    <col min="20" max="30" width="6.140625" customWidth="1"/>
    <col min="31" max="33" width="6.85546875" customWidth="1"/>
    <col min="35" max="64" width="9.140625" style="54"/>
  </cols>
  <sheetData>
    <row r="2" spans="1:64" ht="47.25">
      <c r="A2" s="1"/>
      <c r="B2" s="1"/>
      <c r="C2" s="1" t="s">
        <v>88</v>
      </c>
      <c r="D2" s="1" t="s">
        <v>86</v>
      </c>
      <c r="E2" s="1" t="s">
        <v>92</v>
      </c>
      <c r="F2" s="1" t="s">
        <v>49</v>
      </c>
      <c r="G2" s="31" t="s">
        <v>84</v>
      </c>
      <c r="H2" s="1" t="s">
        <v>57</v>
      </c>
      <c r="I2" s="1" t="s">
        <v>47</v>
      </c>
      <c r="J2" s="1" t="s">
        <v>83</v>
      </c>
      <c r="K2" s="1" t="s">
        <v>99</v>
      </c>
      <c r="L2" s="1" t="s">
        <v>45</v>
      </c>
      <c r="M2" s="1" t="s">
        <v>50</v>
      </c>
      <c r="N2" s="1" t="s">
        <v>87</v>
      </c>
      <c r="O2" s="1" t="s">
        <v>48</v>
      </c>
      <c r="P2" s="29" t="s">
        <v>59</v>
      </c>
      <c r="Q2" s="1" t="s">
        <v>60</v>
      </c>
      <c r="R2" s="31" t="s">
        <v>53</v>
      </c>
      <c r="S2" s="1" t="s">
        <v>46</v>
      </c>
      <c r="T2" s="1" t="s">
        <v>61</v>
      </c>
      <c r="U2" s="1" t="s">
        <v>51</v>
      </c>
      <c r="V2" s="1" t="s">
        <v>82</v>
      </c>
      <c r="W2" s="1" t="s">
        <v>56</v>
      </c>
      <c r="X2" s="1" t="s">
        <v>58</v>
      </c>
      <c r="Y2" s="1" t="s">
        <v>90</v>
      </c>
      <c r="Z2" s="1" t="s">
        <v>81</v>
      </c>
      <c r="AA2" s="1" t="s">
        <v>85</v>
      </c>
      <c r="AB2" s="1" t="s">
        <v>91</v>
      </c>
      <c r="AC2" s="1" t="s">
        <v>89</v>
      </c>
      <c r="AD2" s="11" t="s">
        <v>93</v>
      </c>
      <c r="AE2" s="11" t="s">
        <v>96</v>
      </c>
      <c r="AF2" s="11" t="s">
        <v>100</v>
      </c>
      <c r="AG2" s="1" t="s">
        <v>95</v>
      </c>
      <c r="AH2" s="1" t="s">
        <v>79</v>
      </c>
    </row>
    <row r="3" spans="1:64" ht="15.75">
      <c r="A3" s="1" t="s">
        <v>0</v>
      </c>
      <c r="B3" s="1" t="s">
        <v>1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"/>
    </row>
    <row r="4" spans="1:64" ht="31.5">
      <c r="A4" s="16" t="s">
        <v>63</v>
      </c>
      <c r="B4" s="17" t="s">
        <v>97</v>
      </c>
      <c r="C4" s="50">
        <v>56</v>
      </c>
      <c r="D4" s="51">
        <v>71</v>
      </c>
      <c r="E4" s="50">
        <v>87</v>
      </c>
      <c r="F4" s="50">
        <v>44</v>
      </c>
      <c r="G4" s="50">
        <v>68</v>
      </c>
      <c r="H4" s="50">
        <v>87</v>
      </c>
      <c r="I4" s="52">
        <v>63</v>
      </c>
      <c r="J4" s="50">
        <v>59</v>
      </c>
      <c r="K4" s="50">
        <v>32</v>
      </c>
      <c r="L4" s="50">
        <v>32</v>
      </c>
      <c r="M4" s="50">
        <v>58</v>
      </c>
      <c r="N4" s="50">
        <v>82</v>
      </c>
      <c r="O4" s="50">
        <v>6</v>
      </c>
      <c r="P4" s="50">
        <v>100</v>
      </c>
      <c r="Q4" s="50">
        <v>52</v>
      </c>
      <c r="R4" s="50">
        <v>23</v>
      </c>
      <c r="S4" s="50">
        <v>26</v>
      </c>
      <c r="T4" s="50">
        <v>8</v>
      </c>
      <c r="U4" s="50">
        <v>47</v>
      </c>
      <c r="V4" s="50">
        <v>35</v>
      </c>
      <c r="W4" s="53">
        <v>32</v>
      </c>
      <c r="X4" s="50">
        <v>41</v>
      </c>
      <c r="Y4" s="16">
        <v>68</v>
      </c>
      <c r="Z4" s="50">
        <v>13</v>
      </c>
      <c r="AA4" s="50">
        <v>100</v>
      </c>
      <c r="AB4" s="50">
        <v>17</v>
      </c>
      <c r="AC4" s="50">
        <v>13</v>
      </c>
      <c r="AD4" s="50">
        <v>102</v>
      </c>
      <c r="AE4" s="50">
        <v>4</v>
      </c>
      <c r="AF4" s="50">
        <v>5</v>
      </c>
      <c r="AG4" s="50">
        <v>11</v>
      </c>
      <c r="AH4" s="16">
        <f>SUM(C4:AG4)</f>
        <v>1442</v>
      </c>
      <c r="AJ4" s="33"/>
    </row>
    <row r="5" spans="1:64" ht="18.75">
      <c r="A5" s="1"/>
      <c r="B5" s="11" t="s">
        <v>5</v>
      </c>
      <c r="C5" s="13"/>
      <c r="D5" s="41"/>
      <c r="E5" s="2"/>
      <c r="F5" s="36"/>
      <c r="G5" s="2"/>
      <c r="H5" s="2"/>
      <c r="I5" s="37"/>
      <c r="J5" s="2"/>
      <c r="K5" s="2"/>
      <c r="L5" s="40"/>
      <c r="M5" s="2"/>
      <c r="N5" s="2"/>
      <c r="O5" s="2"/>
      <c r="P5" s="2"/>
      <c r="Q5" s="2"/>
      <c r="R5" s="2"/>
      <c r="S5" s="2"/>
      <c r="T5" s="2"/>
      <c r="U5" s="2"/>
      <c r="V5" s="2"/>
      <c r="W5" s="38"/>
      <c r="X5" s="2"/>
      <c r="Y5" s="39"/>
      <c r="Z5" s="2"/>
      <c r="AA5" s="2"/>
      <c r="AB5" s="2"/>
      <c r="AC5" s="2"/>
      <c r="AD5" s="2"/>
      <c r="AE5" s="2"/>
      <c r="AF5" s="2"/>
      <c r="AG5" s="2"/>
      <c r="AH5" s="1"/>
      <c r="AJ5" s="55"/>
    </row>
    <row r="6" spans="1:64" ht="18.75">
      <c r="A6" s="1" t="s">
        <v>64</v>
      </c>
      <c r="B6" s="47" t="s">
        <v>98</v>
      </c>
      <c r="C6" s="13"/>
      <c r="D6" s="41"/>
      <c r="E6" s="2"/>
      <c r="F6" s="36"/>
      <c r="G6" s="2"/>
      <c r="H6" s="2"/>
      <c r="I6" s="37"/>
      <c r="J6" s="2"/>
      <c r="K6" s="2"/>
      <c r="L6" s="40"/>
      <c r="M6" s="2"/>
      <c r="N6" s="2"/>
      <c r="O6" s="2"/>
      <c r="P6" s="2"/>
      <c r="Q6" s="2"/>
      <c r="R6" s="2"/>
      <c r="S6" s="2"/>
      <c r="T6" s="2"/>
      <c r="U6" s="2"/>
      <c r="V6" s="2"/>
      <c r="W6" s="38"/>
      <c r="X6" s="2"/>
      <c r="Y6" s="39"/>
      <c r="Z6" s="2"/>
      <c r="AA6" s="2"/>
      <c r="AB6" s="2"/>
      <c r="AC6" s="2"/>
      <c r="AD6" s="2"/>
      <c r="AE6" s="2"/>
      <c r="AF6" s="2"/>
      <c r="AG6" s="2"/>
      <c r="AH6" s="1"/>
      <c r="AJ6" s="55"/>
    </row>
    <row r="7" spans="1:64" ht="31.5">
      <c r="A7" s="1" t="s">
        <v>65</v>
      </c>
      <c r="B7" s="47" t="s">
        <v>6</v>
      </c>
      <c r="C7" s="2"/>
      <c r="D7" s="44">
        <v>17</v>
      </c>
      <c r="E7" s="2"/>
      <c r="F7" s="36"/>
      <c r="G7" s="2"/>
      <c r="H7" s="2"/>
      <c r="I7" s="43"/>
      <c r="J7" s="2"/>
      <c r="K7" s="2"/>
      <c r="L7" s="3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1"/>
      <c r="AJ7" s="32"/>
    </row>
    <row r="8" spans="1:64" ht="31.5">
      <c r="A8" s="1" t="s">
        <v>66</v>
      </c>
      <c r="B8" s="47" t="s">
        <v>7</v>
      </c>
      <c r="C8" s="2"/>
      <c r="D8" s="44">
        <v>54</v>
      </c>
      <c r="E8" s="2"/>
      <c r="F8" s="36"/>
      <c r="G8" s="2"/>
      <c r="H8" s="2"/>
      <c r="I8" s="43"/>
      <c r="J8" s="2"/>
      <c r="K8" s="2"/>
      <c r="L8" s="3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1"/>
      <c r="AJ8" s="32"/>
    </row>
    <row r="9" spans="1:64" ht="18.75">
      <c r="A9" s="1" t="s">
        <v>67</v>
      </c>
      <c r="B9" s="47" t="s">
        <v>8</v>
      </c>
      <c r="C9" s="2"/>
      <c r="D9" s="4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1"/>
      <c r="AJ9" s="32"/>
    </row>
    <row r="10" spans="1:64" ht="18.75">
      <c r="A10" s="1" t="s">
        <v>68</v>
      </c>
      <c r="B10" s="47" t="s">
        <v>9</v>
      </c>
      <c r="C10" s="2"/>
      <c r="D10" s="4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1"/>
      <c r="AJ10" s="32"/>
    </row>
    <row r="11" spans="1:64" ht="18.75">
      <c r="A11" s="1" t="s">
        <v>69</v>
      </c>
      <c r="B11" s="47" t="s">
        <v>10</v>
      </c>
      <c r="C11" s="2"/>
      <c r="D11" s="4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1"/>
    </row>
    <row r="12" spans="1:64" ht="18.75">
      <c r="A12" s="1" t="s">
        <v>102</v>
      </c>
      <c r="B12" s="47" t="s">
        <v>11</v>
      </c>
      <c r="C12" s="2"/>
      <c r="D12" s="4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1"/>
    </row>
    <row r="13" spans="1:64" s="18" customFormat="1" ht="31.5">
      <c r="A13" s="16" t="s">
        <v>12</v>
      </c>
      <c r="B13" s="17" t="s">
        <v>101</v>
      </c>
      <c r="C13" s="58">
        <v>13</v>
      </c>
      <c r="D13" s="58">
        <v>43</v>
      </c>
      <c r="E13" s="58">
        <v>59</v>
      </c>
      <c r="F13" s="58">
        <v>32</v>
      </c>
      <c r="G13" s="58">
        <v>22</v>
      </c>
      <c r="H13" s="58">
        <v>37</v>
      </c>
      <c r="I13" s="58">
        <v>33</v>
      </c>
      <c r="J13" s="58">
        <v>26</v>
      </c>
      <c r="K13" s="58"/>
      <c r="L13" s="58">
        <v>8</v>
      </c>
      <c r="M13" s="58">
        <v>9</v>
      </c>
      <c r="N13" s="58">
        <v>20</v>
      </c>
      <c r="O13" s="58">
        <v>5</v>
      </c>
      <c r="P13" s="58">
        <v>33</v>
      </c>
      <c r="Q13" s="58">
        <v>10</v>
      </c>
      <c r="R13" s="58">
        <v>11</v>
      </c>
      <c r="S13" s="58">
        <v>9</v>
      </c>
      <c r="T13" s="58">
        <v>7</v>
      </c>
      <c r="U13" s="59">
        <v>14</v>
      </c>
      <c r="V13" s="60">
        <v>16</v>
      </c>
      <c r="W13" s="58">
        <v>8</v>
      </c>
      <c r="X13" s="58">
        <v>16</v>
      </c>
      <c r="Y13" s="58">
        <v>21</v>
      </c>
      <c r="Z13" s="58">
        <v>7</v>
      </c>
      <c r="AA13" s="58">
        <v>34</v>
      </c>
      <c r="AB13" s="58">
        <v>8</v>
      </c>
      <c r="AC13" s="58">
        <v>4</v>
      </c>
      <c r="AD13" s="58">
        <v>46</v>
      </c>
      <c r="AE13" s="35">
        <v>16</v>
      </c>
      <c r="AF13" s="35">
        <v>14</v>
      </c>
      <c r="AG13" s="58"/>
      <c r="AH13" s="16">
        <f>SUM(C13:AG13)</f>
        <v>581</v>
      </c>
      <c r="AI13" s="54"/>
      <c r="AJ13" s="56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</row>
    <row r="14" spans="1:64" ht="18.75">
      <c r="A14" s="1"/>
      <c r="B14" s="11" t="s">
        <v>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13"/>
      <c r="V14" s="26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1"/>
      <c r="AJ14" s="56"/>
    </row>
    <row r="15" spans="1:64" s="10" customFormat="1" ht="47.25">
      <c r="A15" s="9" t="s">
        <v>14</v>
      </c>
      <c r="B15" s="14" t="s">
        <v>15</v>
      </c>
      <c r="C15" s="24"/>
      <c r="D15" s="24">
        <v>37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15"/>
      <c r="V15" s="27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9"/>
      <c r="AI15" s="54"/>
      <c r="AJ15" s="56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</row>
    <row r="16" spans="1:64" ht="18.75">
      <c r="A16" s="1"/>
      <c r="B16" s="45" t="s">
        <v>16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13"/>
      <c r="V16" s="26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1"/>
      <c r="AJ16" s="56"/>
    </row>
    <row r="17" spans="1:64" s="22" customFormat="1" ht="31.5">
      <c r="A17" s="19" t="s">
        <v>70</v>
      </c>
      <c r="B17" s="20" t="s">
        <v>17</v>
      </c>
      <c r="C17" s="25"/>
      <c r="D17" s="25">
        <v>4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1"/>
      <c r="V17" s="28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19"/>
      <c r="AI17" s="54"/>
      <c r="AJ17" s="56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</row>
    <row r="18" spans="1:64" ht="18.75">
      <c r="A18" s="1"/>
      <c r="B18" s="11" t="s">
        <v>18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13"/>
      <c r="V18" s="26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1"/>
      <c r="AJ18" s="56"/>
      <c r="AK18" s="55"/>
      <c r="AL18" s="55"/>
    </row>
    <row r="19" spans="1:64" ht="40.5" customHeight="1">
      <c r="A19" s="1" t="s">
        <v>19</v>
      </c>
      <c r="B19" s="47" t="s">
        <v>20</v>
      </c>
      <c r="C19" s="23"/>
      <c r="D19" s="23">
        <v>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13"/>
      <c r="V19" s="26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1"/>
      <c r="AJ19" s="34"/>
      <c r="AK19" s="57"/>
      <c r="AL19" s="55"/>
    </row>
    <row r="20" spans="1:64" ht="47.25">
      <c r="A20" s="1" t="s">
        <v>21</v>
      </c>
      <c r="B20" s="47" t="s">
        <v>22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13"/>
      <c r="V20" s="26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1"/>
      <c r="AJ20" s="34"/>
      <c r="AK20" s="57"/>
      <c r="AL20" s="55"/>
    </row>
    <row r="21" spans="1:64" ht="31.5">
      <c r="A21" s="1" t="s">
        <v>23</v>
      </c>
      <c r="B21" s="47" t="s">
        <v>24</v>
      </c>
      <c r="C21" s="23"/>
      <c r="D21" s="23">
        <v>2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13"/>
      <c r="V21" s="26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1"/>
      <c r="AJ21" s="34"/>
      <c r="AK21" s="57"/>
      <c r="AL21" s="55"/>
    </row>
    <row r="22" spans="1:64" ht="63">
      <c r="A22" s="1" t="s">
        <v>25</v>
      </c>
      <c r="B22" s="47" t="s">
        <v>26</v>
      </c>
      <c r="C22" s="23"/>
      <c r="D22" s="23">
        <v>1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13"/>
      <c r="V22" s="26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1"/>
      <c r="AJ22" s="34"/>
      <c r="AK22" s="57"/>
      <c r="AL22" s="55"/>
    </row>
    <row r="23" spans="1:64" ht="47.25">
      <c r="A23" s="1" t="s">
        <v>27</v>
      </c>
      <c r="B23" s="47" t="s">
        <v>28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13"/>
      <c r="V23" s="26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1"/>
      <c r="AJ23" s="34"/>
      <c r="AK23" s="57"/>
      <c r="AL23" s="55"/>
    </row>
    <row r="24" spans="1:64" ht="47.25">
      <c r="A24" s="1" t="s">
        <v>29</v>
      </c>
      <c r="B24" s="47" t="s">
        <v>30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13"/>
      <c r="V24" s="26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1"/>
      <c r="AJ24" s="34"/>
      <c r="AK24" s="57"/>
      <c r="AL24" s="55"/>
    </row>
    <row r="25" spans="1:64" ht="18.75">
      <c r="A25" s="1" t="s">
        <v>31</v>
      </c>
      <c r="B25" s="47" t="s">
        <v>32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13"/>
      <c r="V25" s="26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1"/>
      <c r="AJ25" s="34"/>
      <c r="AK25" s="57"/>
      <c r="AL25" s="55"/>
    </row>
    <row r="26" spans="1:64" s="22" customFormat="1" ht="31.5">
      <c r="A26" s="19" t="s">
        <v>71</v>
      </c>
      <c r="B26" s="20" t="s">
        <v>33</v>
      </c>
      <c r="C26" s="25"/>
      <c r="D26" s="25">
        <v>33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1"/>
      <c r="V26" s="28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19"/>
      <c r="AI26" s="54"/>
      <c r="AJ26" s="56"/>
      <c r="AK26" s="57"/>
      <c r="AL26" s="55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</row>
    <row r="27" spans="1:64" ht="18.75">
      <c r="A27" s="1"/>
      <c r="B27" s="11" t="s">
        <v>5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13"/>
      <c r="V27" s="26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1"/>
      <c r="AJ27" s="56"/>
      <c r="AK27" s="57"/>
      <c r="AL27" s="55"/>
    </row>
    <row r="28" spans="1:64" ht="18.75">
      <c r="A28" s="1" t="s">
        <v>34</v>
      </c>
      <c r="B28" s="47" t="s">
        <v>35</v>
      </c>
      <c r="C28" s="23"/>
      <c r="D28" s="23">
        <v>10</v>
      </c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13"/>
      <c r="V28" s="26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1"/>
      <c r="AJ28" s="56"/>
      <c r="AK28" s="57"/>
      <c r="AL28" s="55"/>
    </row>
    <row r="29" spans="1:64" ht="18.75">
      <c r="A29" s="1" t="s">
        <v>36</v>
      </c>
      <c r="B29" s="47" t="s">
        <v>37</v>
      </c>
      <c r="C29" s="23"/>
      <c r="D29" s="23">
        <v>11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13"/>
      <c r="V29" s="26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1"/>
      <c r="AJ29" s="56"/>
      <c r="AK29" s="57"/>
      <c r="AL29" s="55"/>
    </row>
    <row r="30" spans="1:64" ht="18.75">
      <c r="A30" s="1" t="s">
        <v>38</v>
      </c>
      <c r="B30" s="47" t="s">
        <v>39</v>
      </c>
      <c r="C30" s="23"/>
      <c r="D30" s="23">
        <v>11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13"/>
      <c r="V30" s="26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1"/>
      <c r="AJ30" s="56"/>
      <c r="AK30" s="57"/>
      <c r="AL30" s="55"/>
    </row>
    <row r="31" spans="1:64" ht="18.75">
      <c r="A31" s="1" t="s">
        <v>40</v>
      </c>
      <c r="B31" s="47" t="s">
        <v>41</v>
      </c>
      <c r="C31" s="23"/>
      <c r="D31" s="23">
        <v>1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13"/>
      <c r="V31" s="26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1"/>
      <c r="AJ31" s="56"/>
      <c r="AK31" s="57"/>
      <c r="AL31" s="55"/>
    </row>
    <row r="32" spans="1:64" s="10" customFormat="1" ht="31.5">
      <c r="A32" s="9" t="s">
        <v>72</v>
      </c>
      <c r="B32" s="14" t="s">
        <v>6</v>
      </c>
      <c r="C32" s="24"/>
      <c r="D32" s="24">
        <v>3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15"/>
      <c r="V32" s="27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9"/>
      <c r="AI32" s="54"/>
      <c r="AJ32" s="56"/>
      <c r="AK32" s="57"/>
      <c r="AL32" s="55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</row>
    <row r="33" spans="1:64" ht="18.75">
      <c r="A33" s="1"/>
      <c r="B33" s="11" t="s">
        <v>42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13"/>
      <c r="V33" s="26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1"/>
      <c r="AJ33" s="56"/>
      <c r="AK33" s="57"/>
      <c r="AL33" s="55"/>
    </row>
    <row r="34" spans="1:64" ht="63">
      <c r="A34" s="1" t="s">
        <v>73</v>
      </c>
      <c r="B34" s="46" t="s">
        <v>103</v>
      </c>
      <c r="C34" s="23"/>
      <c r="D34" s="23">
        <v>1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13"/>
      <c r="V34" s="26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1"/>
      <c r="AJ34" s="56"/>
      <c r="AK34" s="57"/>
      <c r="AL34" s="55"/>
    </row>
    <row r="35" spans="1:64" ht="31.5">
      <c r="A35" s="1" t="s">
        <v>104</v>
      </c>
      <c r="B35" s="47" t="s">
        <v>43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13"/>
      <c r="V35" s="26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1"/>
      <c r="AJ35" s="56"/>
      <c r="AK35" s="57"/>
      <c r="AL35" s="55"/>
    </row>
    <row r="36" spans="1:64" ht="31.5">
      <c r="A36" s="1" t="s">
        <v>105</v>
      </c>
      <c r="B36" s="47" t="s">
        <v>44</v>
      </c>
      <c r="C36" s="23"/>
      <c r="D36" s="23">
        <v>1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13"/>
      <c r="V36" s="26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1"/>
      <c r="AJ36" s="56"/>
      <c r="AK36" s="57"/>
      <c r="AL36" s="55"/>
    </row>
    <row r="37" spans="1:64" ht="66.75" customHeight="1">
      <c r="A37" s="49" t="s">
        <v>74</v>
      </c>
      <c r="B37" s="46" t="s">
        <v>106</v>
      </c>
      <c r="C37" s="23"/>
      <c r="D37" s="23">
        <v>2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13"/>
      <c r="V37" s="26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1"/>
      <c r="AJ37" s="56"/>
      <c r="AK37" s="57"/>
      <c r="AL37" s="55"/>
    </row>
    <row r="38" spans="1:64" ht="33.75" customHeight="1">
      <c r="A38" s="1" t="s">
        <v>107</v>
      </c>
      <c r="B38" s="48" t="s">
        <v>43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13"/>
      <c r="V38" s="26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1"/>
      <c r="AJ38" s="56"/>
      <c r="AK38" s="57"/>
      <c r="AL38" s="55"/>
    </row>
    <row r="39" spans="1:64" ht="31.5">
      <c r="A39" s="1" t="s">
        <v>108</v>
      </c>
      <c r="B39" s="48" t="s">
        <v>44</v>
      </c>
      <c r="C39" s="23"/>
      <c r="D39" s="23">
        <v>2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13"/>
      <c r="V39" s="26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1"/>
      <c r="AJ39" s="56"/>
      <c r="AK39" s="57"/>
      <c r="AL39" s="55"/>
    </row>
    <row r="40" spans="1:64" s="10" customFormat="1" ht="31.5" customHeight="1">
      <c r="A40" s="9" t="s">
        <v>75</v>
      </c>
      <c r="B40" s="14" t="s">
        <v>10</v>
      </c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15"/>
      <c r="V40" s="27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9"/>
      <c r="AI40" s="54"/>
      <c r="AJ40" s="56"/>
      <c r="AK40" s="57"/>
      <c r="AL40" s="55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</row>
    <row r="41" spans="1:64" s="10" customFormat="1" ht="21.75" customHeight="1">
      <c r="A41" s="9" t="s">
        <v>76</v>
      </c>
      <c r="B41" s="14" t="s">
        <v>8</v>
      </c>
      <c r="C41" s="24"/>
      <c r="D41" s="24">
        <v>2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15"/>
      <c r="V41" s="27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9"/>
      <c r="AI41" s="54"/>
      <c r="AJ41" s="56"/>
      <c r="AK41" s="57"/>
      <c r="AL41" s="55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</row>
    <row r="42" spans="1:64" s="10" customFormat="1" ht="28.5" customHeight="1">
      <c r="A42" s="9" t="s">
        <v>77</v>
      </c>
      <c r="B42" s="14" t="s">
        <v>9</v>
      </c>
      <c r="C42" s="24"/>
      <c r="D42" s="24">
        <v>1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15"/>
      <c r="V42" s="27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9"/>
      <c r="AI42" s="54"/>
      <c r="AJ42" s="56"/>
      <c r="AK42" s="57"/>
      <c r="AL42" s="55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</row>
    <row r="43" spans="1:64" s="10" customFormat="1" ht="18.75">
      <c r="A43" s="9" t="s">
        <v>78</v>
      </c>
      <c r="B43" s="14" t="s">
        <v>11</v>
      </c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9"/>
      <c r="AI43" s="54"/>
      <c r="AJ43" s="56"/>
      <c r="AK43" s="57"/>
      <c r="AL43" s="55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</row>
    <row r="44" spans="1:64" ht="18.75">
      <c r="AJ44" s="55"/>
      <c r="AK44" s="57"/>
      <c r="AL44" s="55"/>
    </row>
    <row r="45" spans="1:64" ht="18.75">
      <c r="AJ45" s="55"/>
      <c r="AK45" s="57"/>
      <c r="AL45" s="55"/>
    </row>
    <row r="46" spans="1:64" ht="18.75">
      <c r="AJ46" s="55"/>
      <c r="AK46" s="57"/>
      <c r="AL46" s="55"/>
    </row>
    <row r="47" spans="1:64" ht="18.75">
      <c r="AJ47" s="55"/>
      <c r="AK47" s="57"/>
      <c r="AL47" s="55"/>
    </row>
    <row r="48" spans="1:64">
      <c r="B48" t="s">
        <v>109</v>
      </c>
      <c r="P48" t="s">
        <v>110</v>
      </c>
      <c r="AJ48" s="55"/>
      <c r="AK48" s="55"/>
      <c r="AL48" s="55"/>
    </row>
  </sheetData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39"/>
  <sheetViews>
    <sheetView topLeftCell="P1" workbookViewId="0">
      <selection activeCell="AF6" sqref="AF6:AF38"/>
    </sheetView>
  </sheetViews>
  <sheetFormatPr defaultRowHeight="15"/>
  <cols>
    <col min="2" max="2" width="51.28515625" customWidth="1"/>
    <col min="3" max="17" width="9.28515625" bestFit="1" customWidth="1"/>
    <col min="18" max="31" width="9.28515625" customWidth="1"/>
    <col min="32" max="32" width="9.5703125" bestFit="1" customWidth="1"/>
  </cols>
  <sheetData>
    <row r="2" spans="1:32" ht="16.5" thickBot="1">
      <c r="A2" s="1"/>
      <c r="B2" s="1"/>
      <c r="C2" s="1" t="s">
        <v>46</v>
      </c>
      <c r="D2" s="1" t="s">
        <v>45</v>
      </c>
      <c r="E2" s="1" t="s">
        <v>47</v>
      </c>
      <c r="F2" s="1" t="s">
        <v>48</v>
      </c>
      <c r="G2" s="1" t="s">
        <v>49</v>
      </c>
      <c r="H2" s="1" t="s">
        <v>50</v>
      </c>
      <c r="I2" s="1" t="s">
        <v>80</v>
      </c>
      <c r="J2" s="1" t="s">
        <v>51</v>
      </c>
      <c r="K2" s="1" t="s">
        <v>53</v>
      </c>
      <c r="L2" s="1" t="s">
        <v>56</v>
      </c>
      <c r="M2" s="1" t="s">
        <v>57</v>
      </c>
      <c r="N2" s="1" t="s">
        <v>58</v>
      </c>
      <c r="O2" s="1" t="s">
        <v>59</v>
      </c>
      <c r="P2" s="1" t="s">
        <v>60</v>
      </c>
      <c r="Q2" s="1" t="s">
        <v>61</v>
      </c>
      <c r="R2" s="1" t="s">
        <v>81</v>
      </c>
      <c r="S2" s="1" t="s">
        <v>82</v>
      </c>
      <c r="T2" s="1" t="s">
        <v>83</v>
      </c>
      <c r="U2" s="1" t="s">
        <v>85</v>
      </c>
      <c r="V2" s="1" t="s">
        <v>84</v>
      </c>
      <c r="W2" s="1" t="s">
        <v>86</v>
      </c>
      <c r="X2" s="1" t="s">
        <v>87</v>
      </c>
      <c r="Y2" s="1" t="s">
        <v>88</v>
      </c>
      <c r="Z2" s="1" t="s">
        <v>89</v>
      </c>
      <c r="AA2" s="1" t="s">
        <v>90</v>
      </c>
      <c r="AB2" s="1" t="s">
        <v>91</v>
      </c>
      <c r="AC2" s="1" t="s">
        <v>92</v>
      </c>
      <c r="AD2" s="1" t="s">
        <v>93</v>
      </c>
      <c r="AE2" s="1" t="s">
        <v>94</v>
      </c>
      <c r="AF2" s="1" t="s">
        <v>79</v>
      </c>
    </row>
    <row r="3" spans="1:32" ht="19.5" thickBot="1">
      <c r="A3" s="1" t="s">
        <v>0</v>
      </c>
      <c r="B3" s="1" t="s">
        <v>1</v>
      </c>
      <c r="C3" s="1" t="s">
        <v>2</v>
      </c>
      <c r="D3" s="1" t="s">
        <v>2</v>
      </c>
      <c r="E3" s="1" t="s">
        <v>2</v>
      </c>
      <c r="F3" s="1" t="s">
        <v>2</v>
      </c>
      <c r="G3" s="1" t="s">
        <v>2</v>
      </c>
      <c r="H3" s="1" t="s">
        <v>2</v>
      </c>
      <c r="I3" s="1" t="s">
        <v>2</v>
      </c>
      <c r="J3" s="1" t="s">
        <v>2</v>
      </c>
      <c r="K3" s="1" t="s">
        <v>2</v>
      </c>
      <c r="L3" s="1" t="s">
        <v>2</v>
      </c>
      <c r="M3" s="1" t="s">
        <v>2</v>
      </c>
      <c r="N3" s="1" t="s">
        <v>2</v>
      </c>
      <c r="O3" s="1" t="s">
        <v>2</v>
      </c>
      <c r="P3" s="1" t="s">
        <v>2</v>
      </c>
      <c r="Q3" s="1" t="s">
        <v>2</v>
      </c>
      <c r="R3" s="2" t="s">
        <v>2</v>
      </c>
      <c r="S3" s="2" t="s">
        <v>2</v>
      </c>
      <c r="T3" s="2" t="s">
        <v>2</v>
      </c>
      <c r="U3" s="2" t="s">
        <v>2</v>
      </c>
      <c r="V3" s="2" t="s">
        <v>2</v>
      </c>
      <c r="W3" s="2" t="s">
        <v>2</v>
      </c>
      <c r="X3" s="2" t="s">
        <v>2</v>
      </c>
      <c r="Y3" s="2" t="s">
        <v>2</v>
      </c>
      <c r="Z3" s="2" t="s">
        <v>2</v>
      </c>
      <c r="AA3" s="2" t="s">
        <v>2</v>
      </c>
      <c r="AB3" s="2" t="s">
        <v>2</v>
      </c>
      <c r="AC3" s="2" t="s">
        <v>2</v>
      </c>
      <c r="AD3" s="2" t="s">
        <v>2</v>
      </c>
      <c r="AE3" s="6" t="s">
        <v>2</v>
      </c>
      <c r="AF3" s="1"/>
    </row>
    <row r="4" spans="1:32" ht="32.25" thickBot="1">
      <c r="A4" s="1" t="s">
        <v>63</v>
      </c>
      <c r="B4" s="1" t="s">
        <v>3</v>
      </c>
      <c r="C4" s="1" t="s">
        <v>4</v>
      </c>
      <c r="D4" s="1" t="s">
        <v>4</v>
      </c>
      <c r="E4" s="1" t="s">
        <v>4</v>
      </c>
      <c r="F4" s="1" t="s">
        <v>4</v>
      </c>
      <c r="G4" s="1" t="s">
        <v>4</v>
      </c>
      <c r="H4" s="1" t="s">
        <v>4</v>
      </c>
      <c r="I4" s="1" t="s">
        <v>4</v>
      </c>
      <c r="J4" s="1" t="s">
        <v>4</v>
      </c>
      <c r="K4" s="1">
        <v>100</v>
      </c>
      <c r="L4" s="1" t="s">
        <v>4</v>
      </c>
      <c r="M4" s="1" t="s">
        <v>4</v>
      </c>
      <c r="N4" s="1" t="s">
        <v>4</v>
      </c>
      <c r="O4" s="1" t="s">
        <v>4</v>
      </c>
      <c r="P4" s="1" t="s">
        <v>4</v>
      </c>
      <c r="Q4" s="1" t="s">
        <v>4</v>
      </c>
      <c r="R4" s="3">
        <v>100</v>
      </c>
      <c r="S4" s="3" t="s">
        <v>4</v>
      </c>
      <c r="T4" s="3" t="s">
        <v>4</v>
      </c>
      <c r="U4" s="2">
        <v>100</v>
      </c>
      <c r="V4" s="3">
        <v>100</v>
      </c>
      <c r="W4" s="4" t="s">
        <v>4</v>
      </c>
      <c r="X4" s="3">
        <v>100</v>
      </c>
      <c r="Y4" s="4" t="s">
        <v>4</v>
      </c>
      <c r="Z4" s="4" t="s">
        <v>4</v>
      </c>
      <c r="AA4" s="4" t="s">
        <v>4</v>
      </c>
      <c r="AB4" s="3" t="s">
        <v>4</v>
      </c>
      <c r="AC4" s="3" t="s">
        <v>4</v>
      </c>
      <c r="AD4" s="3" t="s">
        <v>4</v>
      </c>
      <c r="AE4" s="8" t="s">
        <v>4</v>
      </c>
      <c r="AF4" s="1"/>
    </row>
    <row r="5" spans="1:32" ht="19.5" thickBot="1">
      <c r="A5" s="1"/>
      <c r="B5" s="1" t="s">
        <v>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5"/>
      <c r="X5" s="2"/>
      <c r="Y5" s="5"/>
      <c r="Z5" s="5"/>
      <c r="AA5" s="5"/>
      <c r="AB5" s="2"/>
      <c r="AC5" s="2"/>
      <c r="AD5" s="2"/>
      <c r="AE5" s="7"/>
      <c r="AF5" s="1"/>
    </row>
    <row r="6" spans="1:32" ht="32.25" thickBot="1">
      <c r="A6" s="1" t="s">
        <v>64</v>
      </c>
      <c r="B6" s="1" t="s">
        <v>6</v>
      </c>
      <c r="C6" s="1">
        <v>71.400000000000006</v>
      </c>
      <c r="D6" s="1">
        <v>71.400000000000006</v>
      </c>
      <c r="E6" s="1">
        <v>58</v>
      </c>
      <c r="F6" s="1">
        <v>25</v>
      </c>
      <c r="G6" s="1">
        <v>0.52300000000000002</v>
      </c>
      <c r="H6" s="1">
        <v>73</v>
      </c>
      <c r="I6" s="1"/>
      <c r="J6" s="1">
        <v>53.4</v>
      </c>
      <c r="K6" s="1">
        <v>50</v>
      </c>
      <c r="L6" s="1">
        <v>59</v>
      </c>
      <c r="M6" s="1">
        <v>66</v>
      </c>
      <c r="N6" s="1">
        <v>72.099999999999994</v>
      </c>
      <c r="O6" s="1">
        <v>79</v>
      </c>
      <c r="P6" s="1">
        <v>71</v>
      </c>
      <c r="Q6" s="1">
        <v>18.600000000000001</v>
      </c>
      <c r="R6" s="2">
        <v>73</v>
      </c>
      <c r="S6" s="2">
        <v>67.599999999999994</v>
      </c>
      <c r="T6" s="2"/>
      <c r="U6" s="2">
        <v>65</v>
      </c>
      <c r="V6" s="2">
        <v>69</v>
      </c>
      <c r="W6" s="5">
        <v>10</v>
      </c>
      <c r="X6" s="2">
        <v>76.599999999999994</v>
      </c>
      <c r="Y6" s="5">
        <v>57</v>
      </c>
      <c r="Z6" s="5">
        <v>100</v>
      </c>
      <c r="AA6" s="5">
        <v>68</v>
      </c>
      <c r="AB6" s="2"/>
      <c r="AC6" s="2">
        <v>73</v>
      </c>
      <c r="AD6" s="2">
        <v>36</v>
      </c>
      <c r="AE6" s="7"/>
      <c r="AF6" s="1">
        <f>SUM(C6:AE6)</f>
        <v>1463.623</v>
      </c>
    </row>
    <row r="7" spans="1:32" ht="32.25" thickBot="1">
      <c r="A7" s="1" t="s">
        <v>65</v>
      </c>
      <c r="B7" s="1" t="s">
        <v>7</v>
      </c>
      <c r="C7" s="1">
        <v>28.6</v>
      </c>
      <c r="D7" s="1">
        <v>28.6</v>
      </c>
      <c r="E7" s="1">
        <v>42</v>
      </c>
      <c r="F7" s="1">
        <v>750</v>
      </c>
      <c r="G7" s="1">
        <v>0.47699999999999998</v>
      </c>
      <c r="H7" s="1">
        <v>27</v>
      </c>
      <c r="I7" s="1"/>
      <c r="J7" s="1">
        <v>33.299999999999997</v>
      </c>
      <c r="K7" s="1">
        <v>50</v>
      </c>
      <c r="L7" s="1">
        <v>41</v>
      </c>
      <c r="M7" s="1">
        <v>34</v>
      </c>
      <c r="N7" s="1">
        <v>27.9</v>
      </c>
      <c r="O7" s="1">
        <v>24</v>
      </c>
      <c r="P7" s="1">
        <v>29</v>
      </c>
      <c r="Q7" s="1">
        <v>13.3</v>
      </c>
      <c r="R7" s="2">
        <v>27</v>
      </c>
      <c r="S7" s="2">
        <v>32.4</v>
      </c>
      <c r="T7" s="2"/>
      <c r="U7" s="2">
        <v>35</v>
      </c>
      <c r="V7" s="2">
        <v>31</v>
      </c>
      <c r="W7" s="5">
        <v>90</v>
      </c>
      <c r="X7" s="2">
        <v>23.4</v>
      </c>
      <c r="Y7" s="5">
        <v>43</v>
      </c>
      <c r="Z7" s="5">
        <v>0</v>
      </c>
      <c r="AA7" s="5">
        <v>32</v>
      </c>
      <c r="AB7" s="2"/>
      <c r="AC7" s="2">
        <v>27</v>
      </c>
      <c r="AD7" s="2">
        <v>64</v>
      </c>
      <c r="AE7" s="7"/>
      <c r="AF7" s="1">
        <f t="shared" ref="AF7:AF38" si="0">SUM(C7:AE7)</f>
        <v>1533.9770000000001</v>
      </c>
    </row>
    <row r="8" spans="1:32" ht="19.5" thickBot="1">
      <c r="A8" s="1" t="s">
        <v>66</v>
      </c>
      <c r="B8" s="1" t="s">
        <v>8</v>
      </c>
      <c r="C8" s="1">
        <v>0</v>
      </c>
      <c r="D8" s="1">
        <v>0</v>
      </c>
      <c r="E8" s="1"/>
      <c r="F8" s="1">
        <v>0</v>
      </c>
      <c r="G8" s="1"/>
      <c r="H8" s="1">
        <v>0</v>
      </c>
      <c r="I8" s="1"/>
      <c r="J8" s="1">
        <v>0</v>
      </c>
      <c r="K8" s="1">
        <v>0</v>
      </c>
      <c r="L8" s="1">
        <v>0</v>
      </c>
      <c r="M8" s="1"/>
      <c r="N8" s="1">
        <v>0</v>
      </c>
      <c r="O8" s="1">
        <v>0</v>
      </c>
      <c r="P8" s="1">
        <v>0</v>
      </c>
      <c r="Q8" s="1">
        <v>0</v>
      </c>
      <c r="R8" s="2">
        <v>0</v>
      </c>
      <c r="S8" s="2">
        <v>0</v>
      </c>
      <c r="T8" s="2"/>
      <c r="U8" s="2"/>
      <c r="V8" s="2"/>
      <c r="W8" s="5">
        <v>0</v>
      </c>
      <c r="X8" s="2">
        <v>0</v>
      </c>
      <c r="Y8" s="5">
        <v>0</v>
      </c>
      <c r="Z8" s="5">
        <v>0</v>
      </c>
      <c r="AA8" s="5">
        <v>0</v>
      </c>
      <c r="AB8" s="2"/>
      <c r="AC8" s="2">
        <v>0</v>
      </c>
      <c r="AD8" s="2">
        <v>0</v>
      </c>
      <c r="AE8" s="7"/>
      <c r="AF8" s="1">
        <f t="shared" si="0"/>
        <v>0</v>
      </c>
    </row>
    <row r="9" spans="1:32" ht="19.5" thickBot="1">
      <c r="A9" s="1" t="s">
        <v>67</v>
      </c>
      <c r="B9" s="1" t="s">
        <v>9</v>
      </c>
      <c r="C9" s="1">
        <v>0</v>
      </c>
      <c r="D9" s="1">
        <v>0</v>
      </c>
      <c r="E9" s="1"/>
      <c r="F9" s="1">
        <v>0</v>
      </c>
      <c r="G9" s="1"/>
      <c r="H9" s="1">
        <v>0</v>
      </c>
      <c r="I9" s="1"/>
      <c r="J9" s="1">
        <v>13.3</v>
      </c>
      <c r="K9" s="1">
        <v>0</v>
      </c>
      <c r="L9" s="1">
        <v>0</v>
      </c>
      <c r="M9" s="1"/>
      <c r="N9" s="1">
        <v>0</v>
      </c>
      <c r="O9" s="1">
        <v>0</v>
      </c>
      <c r="P9" s="1">
        <v>0</v>
      </c>
      <c r="Q9" s="1">
        <v>0</v>
      </c>
      <c r="R9" s="2">
        <v>0</v>
      </c>
      <c r="S9" s="2">
        <v>0</v>
      </c>
      <c r="T9" s="2"/>
      <c r="U9" s="2"/>
      <c r="V9" s="2"/>
      <c r="W9" s="5">
        <v>0</v>
      </c>
      <c r="X9" s="2">
        <v>0</v>
      </c>
      <c r="Y9" s="5">
        <v>0</v>
      </c>
      <c r="Z9" s="5">
        <v>0</v>
      </c>
      <c r="AA9" s="5">
        <v>0</v>
      </c>
      <c r="AB9" s="2"/>
      <c r="AC9" s="2">
        <v>0</v>
      </c>
      <c r="AD9" s="2">
        <v>0</v>
      </c>
      <c r="AE9" s="7"/>
      <c r="AF9" s="1">
        <f t="shared" si="0"/>
        <v>13.3</v>
      </c>
    </row>
    <row r="10" spans="1:32" ht="19.5" thickBot="1">
      <c r="A10" s="1" t="s">
        <v>68</v>
      </c>
      <c r="B10" s="1" t="s">
        <v>10</v>
      </c>
      <c r="C10" s="1">
        <v>0</v>
      </c>
      <c r="D10" s="1">
        <v>0</v>
      </c>
      <c r="E10" s="1"/>
      <c r="F10" s="1">
        <v>0</v>
      </c>
      <c r="G10" s="1"/>
      <c r="H10" s="1">
        <v>0</v>
      </c>
      <c r="I10" s="1"/>
      <c r="J10" s="1">
        <v>0</v>
      </c>
      <c r="K10" s="1">
        <v>0</v>
      </c>
      <c r="L10" s="1">
        <v>0</v>
      </c>
      <c r="M10" s="1"/>
      <c r="N10" s="1">
        <v>0</v>
      </c>
      <c r="O10" s="1">
        <v>0</v>
      </c>
      <c r="P10" s="1">
        <v>0</v>
      </c>
      <c r="Q10" s="1">
        <v>0</v>
      </c>
      <c r="R10" s="2">
        <v>0</v>
      </c>
      <c r="S10" s="2">
        <v>0</v>
      </c>
      <c r="T10" s="2"/>
      <c r="U10" s="2"/>
      <c r="V10" s="2"/>
      <c r="W10" s="5">
        <v>0</v>
      </c>
      <c r="X10" s="2">
        <v>0</v>
      </c>
      <c r="Y10" s="5">
        <v>0</v>
      </c>
      <c r="Z10" s="5">
        <v>0</v>
      </c>
      <c r="AA10" s="5">
        <v>0</v>
      </c>
      <c r="AB10" s="2"/>
      <c r="AC10" s="2">
        <v>0</v>
      </c>
      <c r="AD10" s="2">
        <v>0</v>
      </c>
      <c r="AE10" s="7"/>
      <c r="AF10" s="1">
        <f t="shared" si="0"/>
        <v>0</v>
      </c>
    </row>
    <row r="11" spans="1:32" ht="19.5" thickBot="1">
      <c r="A11" s="1" t="s">
        <v>69</v>
      </c>
      <c r="B11" s="1" t="s">
        <v>11</v>
      </c>
      <c r="C11" s="1">
        <v>0</v>
      </c>
      <c r="D11" s="1">
        <v>0</v>
      </c>
      <c r="E11" s="1"/>
      <c r="F11" s="1">
        <v>0</v>
      </c>
      <c r="G11" s="1"/>
      <c r="H11" s="1">
        <v>0</v>
      </c>
      <c r="I11" s="1"/>
      <c r="J11" s="1">
        <v>0</v>
      </c>
      <c r="K11" s="1">
        <v>0</v>
      </c>
      <c r="L11" s="1">
        <v>0</v>
      </c>
      <c r="M11" s="1"/>
      <c r="N11" s="1">
        <v>0</v>
      </c>
      <c r="O11" s="1">
        <v>0</v>
      </c>
      <c r="P11" s="1">
        <v>0</v>
      </c>
      <c r="Q11" s="1">
        <v>0</v>
      </c>
      <c r="R11" s="2">
        <v>0</v>
      </c>
      <c r="S11" s="2">
        <v>0</v>
      </c>
      <c r="T11" s="2"/>
      <c r="U11" s="2"/>
      <c r="V11" s="2"/>
      <c r="W11" s="5">
        <v>0</v>
      </c>
      <c r="X11" s="2">
        <v>0</v>
      </c>
      <c r="Y11" s="5">
        <v>0</v>
      </c>
      <c r="Z11" s="5">
        <v>0</v>
      </c>
      <c r="AA11" s="5">
        <v>0</v>
      </c>
      <c r="AB11" s="2"/>
      <c r="AC11" s="2">
        <v>0</v>
      </c>
      <c r="AD11" s="2">
        <v>0</v>
      </c>
      <c r="AE11" s="7"/>
      <c r="AF11" s="1">
        <f t="shared" si="0"/>
        <v>0</v>
      </c>
    </row>
    <row r="12" spans="1:32" ht="32.25" thickBot="1">
      <c r="A12" s="1" t="s">
        <v>12</v>
      </c>
      <c r="B12" s="1" t="s">
        <v>13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4</v>
      </c>
      <c r="I12" s="1" t="s">
        <v>4</v>
      </c>
      <c r="J12" s="1" t="s">
        <v>4</v>
      </c>
      <c r="K12" s="1">
        <v>100</v>
      </c>
      <c r="L12" s="1" t="s">
        <v>4</v>
      </c>
      <c r="M12" s="1" t="s">
        <v>4</v>
      </c>
      <c r="N12" s="1" t="s">
        <v>4</v>
      </c>
      <c r="O12" s="1" t="s">
        <v>4</v>
      </c>
      <c r="P12" s="1" t="s">
        <v>4</v>
      </c>
      <c r="Q12" s="1" t="s">
        <v>4</v>
      </c>
      <c r="R12" s="3">
        <v>100</v>
      </c>
      <c r="S12" s="3" t="s">
        <v>4</v>
      </c>
      <c r="T12" s="3" t="s">
        <v>4</v>
      </c>
      <c r="U12" s="3">
        <v>100</v>
      </c>
      <c r="V12" s="3" t="s">
        <v>4</v>
      </c>
      <c r="W12" s="4" t="s">
        <v>4</v>
      </c>
      <c r="X12" s="3">
        <v>100</v>
      </c>
      <c r="Y12" s="4" t="s">
        <v>4</v>
      </c>
      <c r="Z12" s="4" t="s">
        <v>4</v>
      </c>
      <c r="AA12" s="4" t="s">
        <v>4</v>
      </c>
      <c r="AB12" s="3" t="s">
        <v>4</v>
      </c>
      <c r="AC12" s="3" t="s">
        <v>4</v>
      </c>
      <c r="AD12" s="3" t="s">
        <v>4</v>
      </c>
      <c r="AE12" s="8" t="s">
        <v>4</v>
      </c>
      <c r="AF12" s="1">
        <f t="shared" si="0"/>
        <v>400</v>
      </c>
    </row>
    <row r="13" spans="1:32" ht="19.5" thickBot="1">
      <c r="A13" s="1"/>
      <c r="B13" s="1" t="s">
        <v>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2"/>
      <c r="T13" s="2"/>
      <c r="U13" s="2"/>
      <c r="V13" s="2"/>
      <c r="W13" s="5"/>
      <c r="X13" s="2"/>
      <c r="Y13" s="5"/>
      <c r="Z13" s="5"/>
      <c r="AA13" s="5"/>
      <c r="AB13" s="2"/>
      <c r="AC13" s="2"/>
      <c r="AD13" s="2"/>
      <c r="AE13" s="7"/>
      <c r="AF13" s="1">
        <f t="shared" si="0"/>
        <v>0</v>
      </c>
    </row>
    <row r="14" spans="1:32" ht="32.25" thickBot="1">
      <c r="A14" s="1" t="s">
        <v>14</v>
      </c>
      <c r="B14" s="1" t="s">
        <v>15</v>
      </c>
      <c r="C14" s="1">
        <v>85.7</v>
      </c>
      <c r="D14" s="1">
        <v>87.5</v>
      </c>
      <c r="E14" s="1">
        <v>82</v>
      </c>
      <c r="F14" s="1">
        <v>100</v>
      </c>
      <c r="G14" s="1"/>
      <c r="H14" s="1">
        <v>72</v>
      </c>
      <c r="I14" s="1"/>
      <c r="J14" s="1">
        <v>89.5</v>
      </c>
      <c r="K14" s="1">
        <v>53</v>
      </c>
      <c r="L14" s="1">
        <v>83</v>
      </c>
      <c r="M14" s="1">
        <v>78</v>
      </c>
      <c r="N14" s="1">
        <v>60</v>
      </c>
      <c r="O14" s="1">
        <v>70</v>
      </c>
      <c r="P14" s="1">
        <v>100</v>
      </c>
      <c r="Q14" s="1">
        <v>57.1</v>
      </c>
      <c r="R14" s="2">
        <v>0</v>
      </c>
      <c r="S14" s="3">
        <v>82.35</v>
      </c>
      <c r="T14" s="2"/>
      <c r="U14" s="2">
        <v>71</v>
      </c>
      <c r="V14" s="2">
        <v>61.1</v>
      </c>
      <c r="W14" s="5">
        <v>0.95</v>
      </c>
      <c r="X14" s="2">
        <v>76.2</v>
      </c>
      <c r="Y14" s="5">
        <v>83.3</v>
      </c>
      <c r="Z14" s="5">
        <v>0</v>
      </c>
      <c r="AA14" s="5">
        <v>75</v>
      </c>
      <c r="AB14" s="2"/>
      <c r="AC14" s="2">
        <v>61</v>
      </c>
      <c r="AD14" s="2">
        <v>94</v>
      </c>
      <c r="AE14" s="7"/>
      <c r="AF14" s="1">
        <f t="shared" si="0"/>
        <v>1622.7</v>
      </c>
    </row>
    <row r="15" spans="1:32" ht="19.5" thickBot="1">
      <c r="A15" s="1"/>
      <c r="B15" s="1" t="s">
        <v>16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5"/>
      <c r="X15" s="2"/>
      <c r="Y15" s="5"/>
      <c r="Z15" s="5"/>
      <c r="AA15" s="5"/>
      <c r="AB15" s="2"/>
      <c r="AC15" s="2"/>
      <c r="AD15" s="2"/>
      <c r="AE15" s="7"/>
      <c r="AF15" s="1">
        <f t="shared" si="0"/>
        <v>0</v>
      </c>
    </row>
    <row r="16" spans="1:32" ht="32.25" thickBot="1">
      <c r="A16" s="1" t="s">
        <v>70</v>
      </c>
      <c r="B16" s="1" t="s">
        <v>17</v>
      </c>
      <c r="C16" s="1">
        <v>42.9</v>
      </c>
      <c r="D16" s="1">
        <v>37.5</v>
      </c>
      <c r="E16" s="1">
        <v>32</v>
      </c>
      <c r="F16" s="1">
        <v>100</v>
      </c>
      <c r="G16" s="1"/>
      <c r="H16" s="1">
        <v>21</v>
      </c>
      <c r="I16" s="1"/>
      <c r="J16" s="1">
        <v>26.3</v>
      </c>
      <c r="K16" s="1">
        <v>15</v>
      </c>
      <c r="L16" s="1">
        <v>16.7</v>
      </c>
      <c r="M16" s="1">
        <v>14</v>
      </c>
      <c r="N16" s="1">
        <v>22.2</v>
      </c>
      <c r="O16" s="1">
        <v>20</v>
      </c>
      <c r="P16" s="1">
        <v>18</v>
      </c>
      <c r="Q16" s="1">
        <v>28.5</v>
      </c>
      <c r="R16" s="2">
        <v>0</v>
      </c>
      <c r="S16" s="2">
        <v>29.4</v>
      </c>
      <c r="T16" s="2"/>
      <c r="U16" s="2">
        <v>28</v>
      </c>
      <c r="V16" s="2">
        <v>5.6</v>
      </c>
      <c r="W16" s="5">
        <v>0.2</v>
      </c>
      <c r="X16" s="2">
        <v>0</v>
      </c>
      <c r="Y16" s="5">
        <v>26.2</v>
      </c>
      <c r="Z16" s="5">
        <v>0</v>
      </c>
      <c r="AA16" s="5">
        <v>19</v>
      </c>
      <c r="AB16" s="2"/>
      <c r="AC16" s="2">
        <v>14</v>
      </c>
      <c r="AD16" s="2">
        <v>9</v>
      </c>
      <c r="AE16" s="7"/>
      <c r="AF16" s="1">
        <f t="shared" si="0"/>
        <v>525.5</v>
      </c>
    </row>
    <row r="17" spans="1:32" ht="19.5" thickBot="1">
      <c r="A17" s="1"/>
      <c r="B17" s="1" t="s">
        <v>18</v>
      </c>
      <c r="C17" s="1"/>
      <c r="D17" s="1"/>
      <c r="E17" s="1"/>
      <c r="F17" s="1"/>
      <c r="G17" s="1"/>
      <c r="H17" s="1">
        <v>0</v>
      </c>
      <c r="I17" s="1"/>
      <c r="J17" s="1"/>
      <c r="K17" s="1"/>
      <c r="L17" s="1"/>
      <c r="M17" s="1"/>
      <c r="N17" s="1"/>
      <c r="O17" s="1"/>
      <c r="P17" s="1"/>
      <c r="Q17" s="1"/>
      <c r="R17" s="2"/>
      <c r="S17" s="2"/>
      <c r="T17" s="2"/>
      <c r="U17" s="2"/>
      <c r="V17" s="2"/>
      <c r="W17" s="5"/>
      <c r="X17" s="2"/>
      <c r="Y17" s="5"/>
      <c r="Z17" s="5"/>
      <c r="AA17" s="5"/>
      <c r="AB17" s="2"/>
      <c r="AC17" s="2"/>
      <c r="AD17" s="2"/>
      <c r="AE17" s="7"/>
      <c r="AF17" s="1">
        <f t="shared" si="0"/>
        <v>0</v>
      </c>
    </row>
    <row r="18" spans="1:32" ht="32.25" thickBot="1">
      <c r="A18" s="1" t="s">
        <v>19</v>
      </c>
      <c r="B18" s="1" t="s">
        <v>20</v>
      </c>
      <c r="C18" s="1">
        <v>0</v>
      </c>
      <c r="D18" s="1">
        <v>0</v>
      </c>
      <c r="E18" s="1">
        <v>30</v>
      </c>
      <c r="F18" s="1">
        <v>0</v>
      </c>
      <c r="G18" s="1"/>
      <c r="H18" s="1">
        <v>21</v>
      </c>
      <c r="I18" s="1"/>
      <c r="J18" s="1">
        <v>0.5</v>
      </c>
      <c r="K18" s="1">
        <v>7.5</v>
      </c>
      <c r="L18" s="1">
        <v>0</v>
      </c>
      <c r="M18" s="1">
        <v>3.7</v>
      </c>
      <c r="N18" s="1">
        <v>11.1</v>
      </c>
      <c r="O18" s="1">
        <v>0</v>
      </c>
      <c r="P18" s="1">
        <v>0</v>
      </c>
      <c r="Q18" s="1">
        <v>14.2</v>
      </c>
      <c r="R18" s="2">
        <v>0</v>
      </c>
      <c r="S18" s="2">
        <v>5.9</v>
      </c>
      <c r="T18" s="2"/>
      <c r="U18" s="2">
        <v>4</v>
      </c>
      <c r="V18" s="2"/>
      <c r="W18" s="5">
        <v>0.09</v>
      </c>
      <c r="X18" s="2">
        <v>31.3</v>
      </c>
      <c r="Y18" s="5">
        <v>4.8</v>
      </c>
      <c r="Z18" s="5">
        <v>0</v>
      </c>
      <c r="AA18" s="5">
        <v>0</v>
      </c>
      <c r="AB18" s="2"/>
      <c r="AC18" s="2">
        <v>0</v>
      </c>
      <c r="AD18" s="2">
        <v>50</v>
      </c>
      <c r="AE18" s="7"/>
      <c r="AF18" s="1">
        <f t="shared" si="0"/>
        <v>184.09000000000003</v>
      </c>
    </row>
    <row r="19" spans="1:32" ht="32.25" thickBot="1">
      <c r="A19" s="1" t="s">
        <v>21</v>
      </c>
      <c r="B19" s="1" t="s">
        <v>22</v>
      </c>
      <c r="C19" s="1">
        <v>14.3</v>
      </c>
      <c r="D19" s="1">
        <v>0</v>
      </c>
      <c r="E19" s="1"/>
      <c r="F19" s="1">
        <v>0</v>
      </c>
      <c r="G19" s="1"/>
      <c r="H19" s="1">
        <v>0</v>
      </c>
      <c r="I19" s="1"/>
      <c r="J19" s="1">
        <v>0.5</v>
      </c>
      <c r="K19" s="1" t="s">
        <v>52</v>
      </c>
      <c r="L19" s="1">
        <v>0</v>
      </c>
      <c r="M19" s="1"/>
      <c r="N19" s="1">
        <v>0</v>
      </c>
      <c r="O19" s="1">
        <v>0</v>
      </c>
      <c r="P19" s="1">
        <v>9</v>
      </c>
      <c r="Q19" s="1">
        <v>0</v>
      </c>
      <c r="R19" s="2">
        <v>0</v>
      </c>
      <c r="S19" s="2">
        <v>0</v>
      </c>
      <c r="T19" s="2"/>
      <c r="U19" s="2"/>
      <c r="V19" s="2"/>
      <c r="W19" s="5">
        <v>0.02</v>
      </c>
      <c r="X19" s="2">
        <v>0</v>
      </c>
      <c r="Y19" s="5">
        <v>0</v>
      </c>
      <c r="Z19" s="5">
        <v>0</v>
      </c>
      <c r="AA19" s="5">
        <v>6</v>
      </c>
      <c r="AB19" s="2"/>
      <c r="AC19" s="2">
        <v>4</v>
      </c>
      <c r="AD19" s="2">
        <v>25</v>
      </c>
      <c r="AE19" s="7"/>
      <c r="AF19" s="1">
        <f t="shared" si="0"/>
        <v>58.82</v>
      </c>
    </row>
    <row r="20" spans="1:32" ht="32.25" thickBot="1">
      <c r="A20" s="1" t="s">
        <v>23</v>
      </c>
      <c r="B20" s="1" t="s">
        <v>24</v>
      </c>
      <c r="C20" s="1">
        <v>0</v>
      </c>
      <c r="D20" s="1">
        <v>0</v>
      </c>
      <c r="E20" s="1">
        <v>2</v>
      </c>
      <c r="F20" s="1">
        <v>0</v>
      </c>
      <c r="G20" s="1"/>
      <c r="H20" s="1">
        <v>0</v>
      </c>
      <c r="I20" s="1"/>
      <c r="J20" s="1">
        <v>0.5</v>
      </c>
      <c r="K20" s="1" t="s">
        <v>52</v>
      </c>
      <c r="L20" s="1">
        <v>0</v>
      </c>
      <c r="M20" s="1">
        <v>7.4</v>
      </c>
      <c r="N20" s="1">
        <v>0</v>
      </c>
      <c r="O20" s="1">
        <v>0</v>
      </c>
      <c r="P20" s="1"/>
      <c r="Q20" s="1">
        <v>0</v>
      </c>
      <c r="R20" s="2">
        <v>0</v>
      </c>
      <c r="S20" s="2">
        <v>0</v>
      </c>
      <c r="T20" s="2"/>
      <c r="U20" s="2"/>
      <c r="V20" s="2"/>
      <c r="W20" s="5">
        <v>0.04</v>
      </c>
      <c r="X20" s="2">
        <v>6.3</v>
      </c>
      <c r="Y20" s="5">
        <v>4.8</v>
      </c>
      <c r="Z20" s="5">
        <v>0</v>
      </c>
      <c r="AA20" s="5">
        <v>0</v>
      </c>
      <c r="AB20" s="2"/>
      <c r="AC20" s="2">
        <v>0</v>
      </c>
      <c r="AD20" s="2"/>
      <c r="AE20" s="7"/>
      <c r="AF20" s="1">
        <f t="shared" si="0"/>
        <v>21.04</v>
      </c>
    </row>
    <row r="21" spans="1:32" ht="48" thickBot="1">
      <c r="A21" s="1" t="s">
        <v>25</v>
      </c>
      <c r="B21" s="1" t="s">
        <v>26</v>
      </c>
      <c r="C21" s="1">
        <v>0</v>
      </c>
      <c r="D21" s="1">
        <v>0</v>
      </c>
      <c r="E21" s="1"/>
      <c r="F21" s="1">
        <v>0</v>
      </c>
      <c r="G21" s="1"/>
      <c r="H21" s="1">
        <v>0</v>
      </c>
      <c r="I21" s="1"/>
      <c r="J21" s="1">
        <v>0.5</v>
      </c>
      <c r="K21" s="1" t="s">
        <v>52</v>
      </c>
      <c r="L21" s="1">
        <v>0</v>
      </c>
      <c r="M21" s="1"/>
      <c r="N21" s="1">
        <v>0</v>
      </c>
      <c r="O21" s="1">
        <v>5</v>
      </c>
      <c r="P21" s="1">
        <v>9</v>
      </c>
      <c r="Q21" s="1">
        <v>0</v>
      </c>
      <c r="R21" s="2">
        <v>38</v>
      </c>
      <c r="S21" s="2">
        <v>0</v>
      </c>
      <c r="T21" s="2"/>
      <c r="U21" s="2">
        <v>4</v>
      </c>
      <c r="V21" s="2">
        <v>5.6</v>
      </c>
      <c r="W21" s="5">
        <v>0.02</v>
      </c>
      <c r="X21" s="2">
        <v>18.8</v>
      </c>
      <c r="Y21" s="5">
        <v>0</v>
      </c>
      <c r="Z21" s="5">
        <v>0</v>
      </c>
      <c r="AA21" s="5">
        <v>0</v>
      </c>
      <c r="AB21" s="2"/>
      <c r="AC21" s="2">
        <v>0</v>
      </c>
      <c r="AD21" s="2">
        <v>25</v>
      </c>
      <c r="AE21" s="7"/>
      <c r="AF21" s="1">
        <f t="shared" si="0"/>
        <v>105.92</v>
      </c>
    </row>
    <row r="22" spans="1:32" ht="48" thickBot="1">
      <c r="A22" s="1" t="s">
        <v>27</v>
      </c>
      <c r="B22" s="1" t="s">
        <v>28</v>
      </c>
      <c r="C22" s="1">
        <v>14.3</v>
      </c>
      <c r="D22" s="1">
        <v>0</v>
      </c>
      <c r="E22" s="1"/>
      <c r="F22" s="1">
        <v>0</v>
      </c>
      <c r="G22" s="1"/>
      <c r="H22" s="1">
        <v>0</v>
      </c>
      <c r="I22" s="1"/>
      <c r="J22" s="1">
        <v>0</v>
      </c>
      <c r="K22" s="1" t="s">
        <v>52</v>
      </c>
      <c r="L22" s="1">
        <v>0</v>
      </c>
      <c r="M22" s="1"/>
      <c r="N22" s="1">
        <v>0</v>
      </c>
      <c r="O22" s="1">
        <v>0</v>
      </c>
      <c r="P22" s="1">
        <v>0</v>
      </c>
      <c r="Q22" s="1">
        <v>0</v>
      </c>
      <c r="R22" s="2">
        <v>0</v>
      </c>
      <c r="S22" s="2">
        <v>0</v>
      </c>
      <c r="T22" s="2"/>
      <c r="U22" s="2"/>
      <c r="V22" s="2"/>
      <c r="W22" s="5">
        <v>0.02</v>
      </c>
      <c r="X22" s="2">
        <v>0</v>
      </c>
      <c r="Y22" s="5">
        <v>0</v>
      </c>
      <c r="Z22" s="5">
        <v>0</v>
      </c>
      <c r="AA22" s="5">
        <v>0</v>
      </c>
      <c r="AB22" s="2"/>
      <c r="AC22" s="2">
        <v>0</v>
      </c>
      <c r="AD22" s="2"/>
      <c r="AE22" s="7"/>
      <c r="AF22" s="1">
        <f t="shared" si="0"/>
        <v>14.32</v>
      </c>
    </row>
    <row r="23" spans="1:32" ht="32.25" thickBot="1">
      <c r="A23" s="1" t="s">
        <v>29</v>
      </c>
      <c r="B23" s="1" t="s">
        <v>30</v>
      </c>
      <c r="C23" s="1">
        <v>14.3</v>
      </c>
      <c r="D23" s="1">
        <v>37.5</v>
      </c>
      <c r="E23" s="1"/>
      <c r="F23" s="1">
        <v>50</v>
      </c>
      <c r="G23" s="1"/>
      <c r="H23" s="1">
        <v>0</v>
      </c>
      <c r="I23" s="1"/>
      <c r="J23" s="1">
        <v>0</v>
      </c>
      <c r="K23" s="1" t="s">
        <v>54</v>
      </c>
      <c r="L23" s="1">
        <v>16.7</v>
      </c>
      <c r="M23" s="1">
        <v>3.7</v>
      </c>
      <c r="N23" s="1">
        <v>11.1</v>
      </c>
      <c r="O23" s="1">
        <v>5</v>
      </c>
      <c r="P23" s="1">
        <v>0</v>
      </c>
      <c r="Q23" s="1">
        <v>14.2</v>
      </c>
      <c r="R23" s="2">
        <v>0</v>
      </c>
      <c r="S23" s="2">
        <v>23.5</v>
      </c>
      <c r="T23" s="2"/>
      <c r="U23" s="2">
        <v>20</v>
      </c>
      <c r="V23" s="2"/>
      <c r="W23" s="5">
        <v>0.02</v>
      </c>
      <c r="X23" s="2">
        <v>0</v>
      </c>
      <c r="Y23" s="5">
        <v>9.5</v>
      </c>
      <c r="Z23" s="5">
        <v>0</v>
      </c>
      <c r="AA23" s="5">
        <v>6</v>
      </c>
      <c r="AB23" s="2"/>
      <c r="AC23" s="2">
        <v>11</v>
      </c>
      <c r="AD23" s="2"/>
      <c r="AE23" s="7"/>
      <c r="AF23" s="1">
        <f t="shared" si="0"/>
        <v>222.52</v>
      </c>
    </row>
    <row r="24" spans="1:32" ht="19.5" thickBot="1">
      <c r="A24" s="1" t="s">
        <v>31</v>
      </c>
      <c r="B24" s="1" t="s">
        <v>32</v>
      </c>
      <c r="C24" s="1"/>
      <c r="D24" s="1"/>
      <c r="E24" s="1"/>
      <c r="F24" s="1">
        <v>0</v>
      </c>
      <c r="G24" s="1"/>
      <c r="H24" s="1">
        <v>0</v>
      </c>
      <c r="I24" s="1"/>
      <c r="J24" s="1">
        <v>0.5</v>
      </c>
      <c r="K24" s="1"/>
      <c r="L24" s="1">
        <v>0</v>
      </c>
      <c r="M24" s="1"/>
      <c r="N24" s="1">
        <v>0</v>
      </c>
      <c r="O24" s="1">
        <v>0</v>
      </c>
      <c r="P24" s="1">
        <v>0</v>
      </c>
      <c r="Q24" s="1">
        <v>0</v>
      </c>
      <c r="R24" s="2">
        <v>0</v>
      </c>
      <c r="S24" s="2">
        <v>0</v>
      </c>
      <c r="T24" s="2"/>
      <c r="U24" s="2"/>
      <c r="V24" s="2"/>
      <c r="W24" s="5">
        <v>0</v>
      </c>
      <c r="X24" s="2">
        <v>0</v>
      </c>
      <c r="Y24" s="5">
        <v>7.1</v>
      </c>
      <c r="Z24" s="5">
        <v>0</v>
      </c>
      <c r="AA24" s="5">
        <v>0</v>
      </c>
      <c r="AB24" s="2"/>
      <c r="AC24" s="2">
        <v>0</v>
      </c>
      <c r="AD24" s="2"/>
      <c r="AE24" s="7"/>
      <c r="AF24" s="1">
        <f t="shared" si="0"/>
        <v>7.6</v>
      </c>
    </row>
    <row r="25" spans="1:32" ht="32.25" thickBot="1">
      <c r="A25" s="1" t="s">
        <v>71</v>
      </c>
      <c r="B25" s="1" t="s">
        <v>33</v>
      </c>
      <c r="C25" s="1">
        <v>42.9</v>
      </c>
      <c r="D25" s="1">
        <v>50</v>
      </c>
      <c r="E25" s="1">
        <v>50</v>
      </c>
      <c r="F25" s="1">
        <v>0</v>
      </c>
      <c r="G25" s="1"/>
      <c r="H25" s="1">
        <v>50</v>
      </c>
      <c r="I25" s="1"/>
      <c r="J25" s="1">
        <v>63.2</v>
      </c>
      <c r="K25" s="1"/>
      <c r="L25" s="1">
        <v>83</v>
      </c>
      <c r="M25" s="1">
        <v>63</v>
      </c>
      <c r="N25" s="1">
        <v>77.8</v>
      </c>
      <c r="O25" s="1">
        <v>45</v>
      </c>
      <c r="P25" s="1">
        <v>82</v>
      </c>
      <c r="Q25" s="1">
        <v>28.5</v>
      </c>
      <c r="R25" s="2">
        <v>0</v>
      </c>
      <c r="S25" s="2">
        <v>47.05</v>
      </c>
      <c r="T25" s="2"/>
      <c r="U25" s="2">
        <v>42</v>
      </c>
      <c r="V25" s="2">
        <v>55.6</v>
      </c>
      <c r="W25" s="5">
        <v>0.75</v>
      </c>
      <c r="X25" s="2">
        <v>0</v>
      </c>
      <c r="Y25" s="5">
        <v>57.1</v>
      </c>
      <c r="Z25" s="5">
        <v>0</v>
      </c>
      <c r="AA25" s="5">
        <v>56</v>
      </c>
      <c r="AB25" s="2"/>
      <c r="AC25" s="2">
        <v>46</v>
      </c>
      <c r="AD25" s="2"/>
      <c r="AE25" s="7"/>
      <c r="AF25" s="1">
        <f t="shared" si="0"/>
        <v>939.90000000000009</v>
      </c>
    </row>
    <row r="26" spans="1:32" ht="19.5" thickBot="1">
      <c r="A26" s="1"/>
      <c r="B26" s="1" t="s">
        <v>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>
        <v>0</v>
      </c>
      <c r="S26" s="2"/>
      <c r="T26" s="2"/>
      <c r="U26" s="2"/>
      <c r="V26" s="2"/>
      <c r="W26" s="5"/>
      <c r="X26" s="2"/>
      <c r="Y26" s="5"/>
      <c r="Z26" s="5"/>
      <c r="AA26" s="5"/>
      <c r="AB26" s="2"/>
      <c r="AC26" s="2"/>
      <c r="AD26" s="2"/>
      <c r="AE26" s="7"/>
      <c r="AF26" s="1">
        <f t="shared" si="0"/>
        <v>0</v>
      </c>
    </row>
    <row r="27" spans="1:32" ht="19.5" thickBot="1">
      <c r="A27" s="1" t="s">
        <v>34</v>
      </c>
      <c r="B27" s="1" t="s">
        <v>35</v>
      </c>
      <c r="C27" s="1">
        <v>0</v>
      </c>
      <c r="D27" s="1">
        <v>12.5</v>
      </c>
      <c r="E27" s="1">
        <v>2</v>
      </c>
      <c r="F27" s="1">
        <v>0</v>
      </c>
      <c r="G27" s="1"/>
      <c r="H27" s="1">
        <v>0</v>
      </c>
      <c r="I27" s="1"/>
      <c r="J27" s="1">
        <v>0</v>
      </c>
      <c r="K27" s="1" t="s">
        <v>55</v>
      </c>
      <c r="L27" s="1">
        <v>33</v>
      </c>
      <c r="M27" s="1">
        <v>18.5</v>
      </c>
      <c r="N27" s="1">
        <v>42.9</v>
      </c>
      <c r="O27" s="1">
        <v>0</v>
      </c>
      <c r="P27" s="1">
        <v>18</v>
      </c>
      <c r="Q27" s="1">
        <v>0</v>
      </c>
      <c r="R27" s="2">
        <v>0</v>
      </c>
      <c r="S27" s="2">
        <v>5.9</v>
      </c>
      <c r="T27" s="2"/>
      <c r="U27" s="2">
        <v>11</v>
      </c>
      <c r="V27" s="2">
        <v>11.1</v>
      </c>
      <c r="W27" s="5">
        <v>0.35</v>
      </c>
      <c r="X27" s="2">
        <v>18.8</v>
      </c>
      <c r="Y27" s="5">
        <v>9.5</v>
      </c>
      <c r="Z27" s="5">
        <v>0</v>
      </c>
      <c r="AA27" s="5">
        <v>25</v>
      </c>
      <c r="AB27" s="2"/>
      <c r="AC27" s="2">
        <v>4</v>
      </c>
      <c r="AD27" s="2">
        <v>25</v>
      </c>
      <c r="AE27" s="7"/>
      <c r="AF27" s="1">
        <f t="shared" si="0"/>
        <v>237.55</v>
      </c>
    </row>
    <row r="28" spans="1:32" ht="19.5" thickBot="1">
      <c r="A28" s="1" t="s">
        <v>36</v>
      </c>
      <c r="B28" s="1" t="s">
        <v>37</v>
      </c>
      <c r="C28" s="1">
        <v>14.3</v>
      </c>
      <c r="D28" s="1">
        <v>12.5</v>
      </c>
      <c r="E28" s="1">
        <v>2</v>
      </c>
      <c r="F28" s="1">
        <v>0</v>
      </c>
      <c r="G28" s="1"/>
      <c r="H28" s="1">
        <v>0</v>
      </c>
      <c r="I28" s="1"/>
      <c r="J28" s="1">
        <v>15.8</v>
      </c>
      <c r="K28" s="1" t="s">
        <v>54</v>
      </c>
      <c r="L28" s="1">
        <v>16.7</v>
      </c>
      <c r="M28" s="1">
        <v>3.7</v>
      </c>
      <c r="N28" s="1">
        <v>0</v>
      </c>
      <c r="O28" s="1">
        <v>10</v>
      </c>
      <c r="P28" s="1">
        <v>0</v>
      </c>
      <c r="Q28" s="1">
        <v>28.5</v>
      </c>
      <c r="R28" s="2">
        <v>0</v>
      </c>
      <c r="S28" s="2">
        <v>11.75</v>
      </c>
      <c r="T28" s="2"/>
      <c r="U28" s="2">
        <v>6</v>
      </c>
      <c r="V28" s="2"/>
      <c r="W28" s="5">
        <v>0.11</v>
      </c>
      <c r="X28" s="2">
        <v>6.3</v>
      </c>
      <c r="Y28" s="5">
        <v>9.5</v>
      </c>
      <c r="Z28" s="5">
        <v>0</v>
      </c>
      <c r="AA28" s="5">
        <v>0</v>
      </c>
      <c r="AB28" s="2"/>
      <c r="AC28" s="2">
        <v>4</v>
      </c>
      <c r="AD28" s="2">
        <v>2</v>
      </c>
      <c r="AE28" s="7"/>
      <c r="AF28" s="1">
        <f t="shared" si="0"/>
        <v>143.16</v>
      </c>
    </row>
    <row r="29" spans="1:32" ht="19.5" thickBot="1">
      <c r="A29" s="1" t="s">
        <v>38</v>
      </c>
      <c r="B29" s="1" t="s">
        <v>39</v>
      </c>
      <c r="C29" s="1">
        <v>28.6</v>
      </c>
      <c r="D29" s="1">
        <v>25</v>
      </c>
      <c r="E29" s="1">
        <v>43</v>
      </c>
      <c r="F29" s="1">
        <v>50</v>
      </c>
      <c r="G29" s="1"/>
      <c r="H29" s="1">
        <v>50</v>
      </c>
      <c r="I29" s="1"/>
      <c r="J29" s="1">
        <v>47.4</v>
      </c>
      <c r="K29" s="1"/>
      <c r="L29" s="1">
        <v>16.7</v>
      </c>
      <c r="M29" s="1">
        <v>40.700000000000003</v>
      </c>
      <c r="N29" s="1">
        <v>57.1</v>
      </c>
      <c r="O29" s="1">
        <v>35</v>
      </c>
      <c r="P29" s="1">
        <v>64</v>
      </c>
      <c r="Q29" s="1">
        <v>0</v>
      </c>
      <c r="R29" s="2">
        <v>62</v>
      </c>
      <c r="S29" s="2">
        <v>41.15</v>
      </c>
      <c r="T29" s="2"/>
      <c r="U29" s="2">
        <v>24</v>
      </c>
      <c r="V29" s="2">
        <v>44.4</v>
      </c>
      <c r="W29" s="5">
        <v>0.27</v>
      </c>
      <c r="X29" s="2"/>
      <c r="Y29" s="5">
        <v>38.1</v>
      </c>
      <c r="Z29" s="5">
        <v>0</v>
      </c>
      <c r="AA29" s="5">
        <v>31</v>
      </c>
      <c r="AB29" s="2"/>
      <c r="AC29" s="2">
        <v>39</v>
      </c>
      <c r="AD29" s="2">
        <v>64</v>
      </c>
      <c r="AE29" s="7"/>
      <c r="AF29" s="1">
        <f t="shared" si="0"/>
        <v>801.42</v>
      </c>
    </row>
    <row r="30" spans="1:32" ht="19.5" thickBot="1">
      <c r="A30" s="1" t="s">
        <v>40</v>
      </c>
      <c r="B30" s="1" t="s">
        <v>41</v>
      </c>
      <c r="C30" s="1">
        <v>0</v>
      </c>
      <c r="D30" s="1">
        <v>0</v>
      </c>
      <c r="E30" s="1"/>
      <c r="F30" s="1"/>
      <c r="G30" s="1"/>
      <c r="H30" s="1">
        <v>0</v>
      </c>
      <c r="I30" s="1"/>
      <c r="J30" s="1">
        <v>0</v>
      </c>
      <c r="K30" s="1"/>
      <c r="L30" s="1">
        <v>0</v>
      </c>
      <c r="M30" s="1"/>
      <c r="N30" s="1">
        <v>0</v>
      </c>
      <c r="O30" s="1">
        <v>0</v>
      </c>
      <c r="P30" s="1">
        <v>0</v>
      </c>
      <c r="Q30" s="1">
        <v>0</v>
      </c>
      <c r="R30" s="2">
        <v>0</v>
      </c>
      <c r="S30" s="2">
        <v>0</v>
      </c>
      <c r="T30" s="2"/>
      <c r="U30" s="2"/>
      <c r="V30" s="2"/>
      <c r="W30" s="5">
        <v>0.02</v>
      </c>
      <c r="X30" s="2"/>
      <c r="Y30" s="5"/>
      <c r="Z30" s="5">
        <v>0</v>
      </c>
      <c r="AA30" s="5">
        <v>0</v>
      </c>
      <c r="AB30" s="2"/>
      <c r="AC30" s="2">
        <v>0</v>
      </c>
      <c r="AD30" s="2">
        <v>0</v>
      </c>
      <c r="AE30" s="7"/>
      <c r="AF30" s="1">
        <f t="shared" si="0"/>
        <v>0.02</v>
      </c>
    </row>
    <row r="31" spans="1:32" ht="32.25" thickBot="1">
      <c r="A31" s="1" t="s">
        <v>72</v>
      </c>
      <c r="B31" s="1" t="s">
        <v>6</v>
      </c>
      <c r="C31" s="1">
        <v>14.3</v>
      </c>
      <c r="D31" s="1">
        <v>12.5</v>
      </c>
      <c r="E31" s="1"/>
      <c r="F31" s="1">
        <v>0</v>
      </c>
      <c r="G31" s="1"/>
      <c r="H31" s="1">
        <v>21</v>
      </c>
      <c r="I31" s="1"/>
      <c r="J31" s="1">
        <v>0.5</v>
      </c>
      <c r="K31" s="1">
        <v>31</v>
      </c>
      <c r="L31" s="1">
        <v>16.7</v>
      </c>
      <c r="M31" s="1">
        <v>22</v>
      </c>
      <c r="N31" s="1">
        <v>40</v>
      </c>
      <c r="O31" s="1">
        <v>25</v>
      </c>
      <c r="P31" s="1">
        <v>0</v>
      </c>
      <c r="Q31" s="1">
        <v>42.8</v>
      </c>
      <c r="R31" s="2">
        <v>0</v>
      </c>
      <c r="S31" s="3">
        <v>11.75</v>
      </c>
      <c r="T31" s="2"/>
      <c r="U31" s="2">
        <v>2</v>
      </c>
      <c r="V31" s="2">
        <v>38.9</v>
      </c>
      <c r="W31" s="5"/>
      <c r="X31" s="2">
        <v>23.8</v>
      </c>
      <c r="Y31" s="5">
        <v>14.3</v>
      </c>
      <c r="Z31" s="5">
        <v>0</v>
      </c>
      <c r="AA31" s="5">
        <v>19</v>
      </c>
      <c r="AB31" s="2"/>
      <c r="AC31" s="2">
        <v>39</v>
      </c>
      <c r="AD31" s="2">
        <v>6</v>
      </c>
      <c r="AE31" s="7"/>
      <c r="AF31" s="1">
        <f t="shared" si="0"/>
        <v>380.55</v>
      </c>
    </row>
    <row r="32" spans="1:32" ht="19.5" thickBot="1">
      <c r="A32" s="1"/>
      <c r="B32" s="1" t="s">
        <v>42</v>
      </c>
      <c r="C32" s="1"/>
      <c r="D32" s="1">
        <v>0</v>
      </c>
      <c r="E32" s="1"/>
      <c r="F32" s="1"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>
        <v>0</v>
      </c>
      <c r="S32" s="2"/>
      <c r="T32" s="2"/>
      <c r="U32" s="2"/>
      <c r="V32" s="2"/>
      <c r="W32" s="5"/>
      <c r="X32" s="2"/>
      <c r="Y32" s="5"/>
      <c r="Z32" s="5"/>
      <c r="AA32" s="5"/>
      <c r="AB32" s="2"/>
      <c r="AC32" s="2"/>
      <c r="AD32" s="2"/>
      <c r="AE32" s="7"/>
      <c r="AF32" s="1">
        <f t="shared" si="0"/>
        <v>0</v>
      </c>
    </row>
    <row r="33" spans="1:32" ht="32.25" thickBot="1">
      <c r="A33" s="1" t="s">
        <v>73</v>
      </c>
      <c r="B33" s="1" t="s">
        <v>43</v>
      </c>
      <c r="C33" s="1">
        <v>0</v>
      </c>
      <c r="D33" s="1">
        <v>0</v>
      </c>
      <c r="E33" s="1"/>
      <c r="F33" s="1">
        <v>0</v>
      </c>
      <c r="G33" s="1"/>
      <c r="H33" s="1">
        <v>0</v>
      </c>
      <c r="I33" s="1"/>
      <c r="J33" s="1">
        <v>0.5</v>
      </c>
      <c r="K33" s="1">
        <v>31</v>
      </c>
      <c r="L33" s="1">
        <v>16.7</v>
      </c>
      <c r="M33" s="1">
        <v>3.7</v>
      </c>
      <c r="N33" s="1">
        <v>0</v>
      </c>
      <c r="O33" s="1">
        <v>0</v>
      </c>
      <c r="P33" s="1">
        <v>0</v>
      </c>
      <c r="Q33" s="1">
        <v>42.8</v>
      </c>
      <c r="R33" s="2">
        <v>0</v>
      </c>
      <c r="S33" s="2">
        <v>11.75</v>
      </c>
      <c r="T33" s="2"/>
      <c r="U33" s="2">
        <v>2</v>
      </c>
      <c r="V33" s="2"/>
      <c r="W33" s="5">
        <v>0</v>
      </c>
      <c r="X33" s="2"/>
      <c r="Y33" s="5">
        <v>2.4</v>
      </c>
      <c r="Z33" s="5">
        <v>0</v>
      </c>
      <c r="AA33" s="5">
        <v>0</v>
      </c>
      <c r="AB33" s="2"/>
      <c r="AC33" s="2">
        <v>39</v>
      </c>
      <c r="AD33" s="2">
        <v>33</v>
      </c>
      <c r="AE33" s="7"/>
      <c r="AF33" s="1">
        <f t="shared" si="0"/>
        <v>182.85000000000002</v>
      </c>
    </row>
    <row r="34" spans="1:32" ht="32.25" thickBot="1">
      <c r="A34" s="1" t="s">
        <v>74</v>
      </c>
      <c r="B34" s="1" t="s">
        <v>44</v>
      </c>
      <c r="C34" s="1">
        <v>14.3</v>
      </c>
      <c r="D34" s="1">
        <v>12.5</v>
      </c>
      <c r="E34" s="1">
        <v>18</v>
      </c>
      <c r="F34" s="1">
        <v>0</v>
      </c>
      <c r="G34" s="1"/>
      <c r="H34" s="1">
        <v>21</v>
      </c>
      <c r="I34" s="1"/>
      <c r="J34" s="1">
        <v>0</v>
      </c>
      <c r="K34" s="1" t="s">
        <v>52</v>
      </c>
      <c r="L34" s="1">
        <v>0</v>
      </c>
      <c r="M34" s="1">
        <v>18.5</v>
      </c>
      <c r="N34" s="1">
        <v>100</v>
      </c>
      <c r="O34" s="1">
        <v>25</v>
      </c>
      <c r="P34" s="1">
        <v>0</v>
      </c>
      <c r="Q34" s="1">
        <v>0</v>
      </c>
      <c r="R34" s="2">
        <v>0</v>
      </c>
      <c r="S34" s="2">
        <v>0</v>
      </c>
      <c r="T34" s="2"/>
      <c r="U34" s="2"/>
      <c r="V34" s="2">
        <v>38.9</v>
      </c>
      <c r="W34" s="5">
        <v>0</v>
      </c>
      <c r="X34" s="2">
        <v>23.8</v>
      </c>
      <c r="Y34" s="5">
        <v>11.9</v>
      </c>
      <c r="Z34" s="5">
        <v>0</v>
      </c>
      <c r="AA34" s="5">
        <v>19</v>
      </c>
      <c r="AB34" s="2"/>
      <c r="AC34" s="2">
        <v>0</v>
      </c>
      <c r="AD34" s="2">
        <v>33</v>
      </c>
      <c r="AE34" s="7"/>
      <c r="AF34" s="1">
        <f t="shared" si="0"/>
        <v>335.9</v>
      </c>
    </row>
    <row r="35" spans="1:32" ht="21.75" customHeight="1" thickBot="1">
      <c r="A35" s="1" t="s">
        <v>75</v>
      </c>
      <c r="B35" s="1" t="s">
        <v>10</v>
      </c>
      <c r="C35" s="1">
        <v>0</v>
      </c>
      <c r="D35" s="1">
        <v>0</v>
      </c>
      <c r="E35" s="1"/>
      <c r="F35" s="1">
        <v>0</v>
      </c>
      <c r="G35" s="1"/>
      <c r="H35" s="1">
        <v>0</v>
      </c>
      <c r="I35" s="1"/>
      <c r="J35" s="1">
        <v>0</v>
      </c>
      <c r="K35" s="1" t="s">
        <v>52</v>
      </c>
      <c r="L35" s="1">
        <v>0</v>
      </c>
      <c r="M35" s="1"/>
      <c r="N35" s="1">
        <v>0</v>
      </c>
      <c r="O35" s="1">
        <v>5</v>
      </c>
      <c r="P35" s="1">
        <v>0</v>
      </c>
      <c r="Q35" s="1">
        <v>0</v>
      </c>
      <c r="R35" s="2">
        <v>0</v>
      </c>
      <c r="S35" s="3">
        <v>5.9</v>
      </c>
      <c r="T35" s="2"/>
      <c r="U35" s="2">
        <v>6</v>
      </c>
      <c r="V35" s="2">
        <v>0</v>
      </c>
      <c r="W35" s="5">
        <v>0</v>
      </c>
      <c r="X35" s="2"/>
      <c r="Y35" s="5">
        <v>0</v>
      </c>
      <c r="Z35" s="5">
        <v>0</v>
      </c>
      <c r="AA35" s="5">
        <v>6</v>
      </c>
      <c r="AB35" s="2"/>
      <c r="AC35" s="2">
        <v>0</v>
      </c>
      <c r="AD35" s="2">
        <v>0</v>
      </c>
      <c r="AE35" s="7"/>
      <c r="AF35" s="1">
        <f t="shared" si="0"/>
        <v>22.9</v>
      </c>
    </row>
    <row r="36" spans="1:32" ht="21.75" customHeight="1" thickBot="1">
      <c r="A36" s="1" t="s">
        <v>76</v>
      </c>
      <c r="B36" s="1" t="s">
        <v>8</v>
      </c>
      <c r="C36" s="1">
        <v>0</v>
      </c>
      <c r="D36" s="1">
        <v>0</v>
      </c>
      <c r="E36" s="1"/>
      <c r="F36" s="1">
        <v>0</v>
      </c>
      <c r="G36" s="1"/>
      <c r="H36" s="1">
        <v>0</v>
      </c>
      <c r="I36" s="1"/>
      <c r="J36" s="1">
        <v>0</v>
      </c>
      <c r="K36" s="1" t="s">
        <v>52</v>
      </c>
      <c r="L36" s="1">
        <v>0</v>
      </c>
      <c r="M36" s="1"/>
      <c r="N36" s="1">
        <v>0</v>
      </c>
      <c r="O36" s="1">
        <v>0</v>
      </c>
      <c r="P36" s="1">
        <v>0</v>
      </c>
      <c r="Q36" s="1">
        <v>0</v>
      </c>
      <c r="R36" s="2">
        <v>0</v>
      </c>
      <c r="S36" s="2">
        <v>0</v>
      </c>
      <c r="T36" s="2"/>
      <c r="U36" s="2">
        <v>2</v>
      </c>
      <c r="V36" s="2">
        <v>0</v>
      </c>
      <c r="W36" s="5">
        <v>0.02</v>
      </c>
      <c r="X36" s="2"/>
      <c r="Y36" s="5">
        <v>2.4</v>
      </c>
      <c r="Z36" s="5">
        <v>0</v>
      </c>
      <c r="AA36" s="5">
        <v>0</v>
      </c>
      <c r="AB36" s="2"/>
      <c r="AC36" s="2">
        <v>0</v>
      </c>
      <c r="AD36" s="2">
        <v>34</v>
      </c>
      <c r="AE36" s="7"/>
      <c r="AF36" s="1">
        <f t="shared" si="0"/>
        <v>38.42</v>
      </c>
    </row>
    <row r="37" spans="1:32" ht="26.25" customHeight="1" thickBot="1">
      <c r="A37" s="1" t="s">
        <v>77</v>
      </c>
      <c r="B37" s="1" t="s">
        <v>9</v>
      </c>
      <c r="C37" s="1">
        <v>0</v>
      </c>
      <c r="D37" s="1">
        <v>0</v>
      </c>
      <c r="E37" s="1"/>
      <c r="F37" s="1">
        <v>0</v>
      </c>
      <c r="G37" s="1"/>
      <c r="H37" s="1">
        <v>7</v>
      </c>
      <c r="I37" s="1"/>
      <c r="J37" s="1">
        <v>0.5</v>
      </c>
      <c r="K37" s="1" t="s">
        <v>52</v>
      </c>
      <c r="L37" s="1">
        <v>0</v>
      </c>
      <c r="M37" s="1"/>
      <c r="N37" s="1">
        <v>0</v>
      </c>
      <c r="O37" s="1">
        <v>5</v>
      </c>
      <c r="P37" s="1">
        <v>0</v>
      </c>
      <c r="Q37" s="1">
        <v>0</v>
      </c>
      <c r="R37" s="2">
        <v>0</v>
      </c>
      <c r="S37" s="2">
        <v>0</v>
      </c>
      <c r="T37" s="2"/>
      <c r="U37" s="2"/>
      <c r="V37" s="2">
        <v>0</v>
      </c>
      <c r="W37" s="5">
        <v>0.04</v>
      </c>
      <c r="X37" s="2"/>
      <c r="Y37" s="5">
        <v>0</v>
      </c>
      <c r="Z37" s="5">
        <v>0</v>
      </c>
      <c r="AA37" s="5">
        <v>0</v>
      </c>
      <c r="AB37" s="2"/>
      <c r="AC37" s="2">
        <v>0</v>
      </c>
      <c r="AD37" s="2">
        <v>0</v>
      </c>
      <c r="AE37" s="7"/>
      <c r="AF37" s="1">
        <f t="shared" si="0"/>
        <v>12.54</v>
      </c>
    </row>
    <row r="38" spans="1:32" ht="19.5" thickBot="1">
      <c r="A38" s="1" t="s">
        <v>78</v>
      </c>
      <c r="B38" s="1" t="s">
        <v>11</v>
      </c>
      <c r="C38" s="1">
        <v>0</v>
      </c>
      <c r="D38" s="1">
        <v>0</v>
      </c>
      <c r="E38" s="1"/>
      <c r="F38" s="1">
        <v>0</v>
      </c>
      <c r="G38" s="1"/>
      <c r="H38" s="1">
        <v>0</v>
      </c>
      <c r="I38" s="1"/>
      <c r="J38" s="1">
        <v>0</v>
      </c>
      <c r="K38" s="1" t="s">
        <v>52</v>
      </c>
      <c r="L38" s="1">
        <v>0</v>
      </c>
      <c r="M38" s="1"/>
      <c r="N38" s="1">
        <v>0</v>
      </c>
      <c r="O38" s="1">
        <v>0</v>
      </c>
      <c r="P38" s="1">
        <v>0</v>
      </c>
      <c r="Q38" s="1">
        <v>0</v>
      </c>
      <c r="R38" s="2">
        <v>0</v>
      </c>
      <c r="S38" s="2">
        <v>0</v>
      </c>
      <c r="T38" s="2"/>
      <c r="U38" s="2"/>
      <c r="V38" s="2">
        <v>0</v>
      </c>
      <c r="W38" s="2">
        <v>0</v>
      </c>
      <c r="X38" s="2"/>
      <c r="Y38" s="2">
        <v>0</v>
      </c>
      <c r="Z38" s="2">
        <v>0</v>
      </c>
      <c r="AA38" s="2">
        <v>0</v>
      </c>
      <c r="AB38" s="2"/>
      <c r="AC38" s="2">
        <v>0</v>
      </c>
      <c r="AD38" s="2">
        <v>0</v>
      </c>
      <c r="AE38" s="7">
        <v>100</v>
      </c>
      <c r="AF38" s="1">
        <f t="shared" si="0"/>
        <v>100</v>
      </c>
    </row>
    <row r="39" spans="1:32" ht="15.75">
      <c r="A39" s="1"/>
      <c r="B39" s="1" t="s">
        <v>62</v>
      </c>
      <c r="C39" s="1">
        <f>SUM(C5:C38)</f>
        <v>385.90000000000003</v>
      </c>
      <c r="D39" s="1">
        <f t="shared" ref="D39:AD39" si="1">SUM(D5:D38)</f>
        <v>387.5</v>
      </c>
      <c r="E39" s="1">
        <f t="shared" si="1"/>
        <v>361</v>
      </c>
      <c r="F39" s="1">
        <f t="shared" si="1"/>
        <v>1075</v>
      </c>
      <c r="G39" s="1">
        <f t="shared" si="1"/>
        <v>1</v>
      </c>
      <c r="H39" s="1">
        <f t="shared" si="1"/>
        <v>363</v>
      </c>
      <c r="I39" s="1">
        <f t="shared" si="1"/>
        <v>0</v>
      </c>
      <c r="J39" s="1">
        <f t="shared" si="1"/>
        <v>346.2</v>
      </c>
      <c r="K39" s="1">
        <f t="shared" si="1"/>
        <v>337.5</v>
      </c>
      <c r="L39" s="1">
        <f t="shared" si="1"/>
        <v>399.19999999999993</v>
      </c>
      <c r="M39" s="1">
        <f t="shared" si="1"/>
        <v>376.89999999999992</v>
      </c>
      <c r="N39" s="1">
        <f t="shared" si="1"/>
        <v>522.20000000000005</v>
      </c>
      <c r="O39" s="1">
        <f t="shared" si="1"/>
        <v>353</v>
      </c>
      <c r="P39" s="1">
        <f t="shared" si="1"/>
        <v>400</v>
      </c>
      <c r="Q39" s="1">
        <f t="shared" si="1"/>
        <v>288.5</v>
      </c>
      <c r="R39" s="1">
        <f t="shared" si="1"/>
        <v>300</v>
      </c>
      <c r="S39" s="1">
        <f t="shared" si="1"/>
        <v>376.39999999999992</v>
      </c>
      <c r="T39" s="1">
        <f t="shared" si="1"/>
        <v>0</v>
      </c>
      <c r="U39" s="1">
        <f t="shared" si="1"/>
        <v>422</v>
      </c>
      <c r="V39" s="1">
        <f t="shared" si="1"/>
        <v>361.19999999999993</v>
      </c>
      <c r="W39" s="1">
        <f t="shared" si="1"/>
        <v>102.91999999999999</v>
      </c>
      <c r="X39" s="1">
        <f t="shared" si="1"/>
        <v>405.30000000000007</v>
      </c>
      <c r="Y39" s="1">
        <f t="shared" si="1"/>
        <v>380.9</v>
      </c>
      <c r="Z39" s="1">
        <f t="shared" si="1"/>
        <v>100</v>
      </c>
      <c r="AA39" s="1">
        <f t="shared" si="1"/>
        <v>362</v>
      </c>
      <c r="AB39" s="1">
        <f t="shared" si="1"/>
        <v>0</v>
      </c>
      <c r="AC39" s="1">
        <f t="shared" si="1"/>
        <v>361</v>
      </c>
      <c r="AD39" s="1">
        <f t="shared" si="1"/>
        <v>500</v>
      </c>
      <c r="AE39" s="1"/>
      <c r="AF39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win3</dc:creator>
  <cp:lastModifiedBy>Ярикова НН</cp:lastModifiedBy>
  <cp:lastPrinted>2021-09-13T06:45:06Z</cp:lastPrinted>
  <dcterms:created xsi:type="dcterms:W3CDTF">2018-08-09T07:06:12Z</dcterms:created>
  <dcterms:modified xsi:type="dcterms:W3CDTF">2021-09-13T06:49:30Z</dcterms:modified>
</cp:coreProperties>
</file>